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3.24.56.54\gyoumu_home\小白川キャンパス事務部\学生課\課外\蔵王山寮\申込・変更\申し込み\"/>
    </mc:Choice>
  </mc:AlternateContent>
  <bookViews>
    <workbookView xWindow="0" yWindow="0" windowWidth="24000" windowHeight="9690" activeTab="1"/>
  </bookViews>
  <sheets>
    <sheet name="使用願" sheetId="1" r:id="rId1"/>
    <sheet name="使用者名簿" sheetId="2" r:id="rId2"/>
  </sheets>
  <definedNames>
    <definedName name="_xlnm.Print_Area" localSheetId="0">使用願!$A$1:$AL$45</definedName>
    <definedName name="_xlnm.Print_Area" localSheetId="1">使用者名簿!$A$1:$X$87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8" i="1" l="1"/>
  <c r="W30" i="2" l="1"/>
  <c r="S30" i="2"/>
  <c r="Q30" i="2"/>
  <c r="U28" i="2"/>
  <c r="U27" i="2"/>
  <c r="U26" i="2"/>
  <c r="U30" i="2" s="1"/>
  <c r="AB37" i="1" l="1"/>
  <c r="AB31" i="1"/>
  <c r="AB33" i="1"/>
  <c r="AB34" i="1" l="1"/>
  <c r="Q40" i="1" s="1"/>
</calcChain>
</file>

<file path=xl/sharedStrings.xml><?xml version="1.0" encoding="utf-8"?>
<sst xmlns="http://schemas.openxmlformats.org/spreadsheetml/2006/main" count="106" uniqueCount="74">
  <si>
    <t>山形大学蔵王山寮使用願</t>
    <rPh sb="0" eb="4">
      <t>ヤマガタダイガク</t>
    </rPh>
    <rPh sb="4" eb="8">
      <t>ザオウサンリョウ</t>
    </rPh>
    <rPh sb="8" eb="10">
      <t>シヨウ</t>
    </rPh>
    <rPh sb="10" eb="11">
      <t>ネガイ</t>
    </rPh>
    <phoneticPr fontId="1"/>
  </si>
  <si>
    <t>学生課長</t>
    <rPh sb="0" eb="2">
      <t>ガクセイ</t>
    </rPh>
    <rPh sb="2" eb="4">
      <t>カチョウ</t>
    </rPh>
    <phoneticPr fontId="1"/>
  </si>
  <si>
    <t>学生企画・課外活動担当</t>
    <rPh sb="0" eb="2">
      <t>ガクセイ</t>
    </rPh>
    <rPh sb="2" eb="4">
      <t>キカク</t>
    </rPh>
    <rPh sb="5" eb="7">
      <t>カガイ</t>
    </rPh>
    <rPh sb="7" eb="9">
      <t>カツドウ</t>
    </rPh>
    <rPh sb="9" eb="11">
      <t>タントウ</t>
    </rPh>
    <phoneticPr fontId="1"/>
  </si>
  <si>
    <t>許可番号　　　　　　　　　号</t>
    <rPh sb="0" eb="2">
      <t>キョカ</t>
    </rPh>
    <rPh sb="2" eb="4">
      <t>バンゴウ</t>
    </rPh>
    <rPh sb="13" eb="14">
      <t>ゴウ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</si>
  <si>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</si>
  <si>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　山形大学蔵王山寮施設長　殿</t>
    <rPh sb="1" eb="5">
      <t>ヤマガタダイガク</t>
    </rPh>
    <rPh sb="5" eb="9">
      <t>ザオウサンリョウ</t>
    </rPh>
    <rPh sb="9" eb="12">
      <t>シセツチョウ</t>
    </rPh>
    <rPh sb="13" eb="14">
      <t>ドノ</t>
    </rPh>
    <phoneticPr fontId="1"/>
  </si>
  <si>
    <t>記</t>
    <rPh sb="0" eb="1">
      <t>キ</t>
    </rPh>
    <phoneticPr fontId="1"/>
  </si>
  <si>
    <t>　下記のとおり，山形大学蔵王山寮を使用したいので，許可願います。</t>
    <rPh sb="1" eb="3">
      <t>カキ</t>
    </rPh>
    <rPh sb="8" eb="12">
      <t>ヤマガタダイガク</t>
    </rPh>
    <rPh sb="12" eb="16">
      <t>ザオウサンリョウ</t>
    </rPh>
    <rPh sb="17" eb="19">
      <t>シヨウ</t>
    </rPh>
    <rPh sb="25" eb="27">
      <t>キョカ</t>
    </rPh>
    <rPh sb="27" eb="28">
      <t>ネガ</t>
    </rPh>
    <phoneticPr fontId="1"/>
  </si>
  <si>
    <t>所属大学名
及び部局名</t>
    <rPh sb="0" eb="2">
      <t>ショゾク</t>
    </rPh>
    <rPh sb="2" eb="4">
      <t>ダイガク</t>
    </rPh>
    <rPh sb="4" eb="5">
      <t>メイ</t>
    </rPh>
    <rPh sb="6" eb="7">
      <t>オヨ</t>
    </rPh>
    <rPh sb="8" eb="11">
      <t>ブキョクメイ</t>
    </rPh>
    <phoneticPr fontId="1"/>
  </si>
  <si>
    <t>氏　　　名</t>
    <phoneticPr fontId="1"/>
  </si>
  <si>
    <t>使用責任者</t>
    <phoneticPr fontId="1"/>
  </si>
  <si>
    <t>（　費　用　）</t>
    <rPh sb="2" eb="3">
      <t>ヒ</t>
    </rPh>
    <rPh sb="4" eb="5">
      <t>ヨウ</t>
    </rPh>
    <phoneticPr fontId="1"/>
  </si>
  <si>
    <t>使用責任者の住所</t>
    <rPh sb="0" eb="2">
      <t>シヨウ</t>
    </rPh>
    <rPh sb="2" eb="5">
      <t>セキニンシャ</t>
    </rPh>
    <rPh sb="6" eb="8">
      <t>ジュウショ</t>
    </rPh>
    <phoneticPr fontId="1"/>
  </si>
  <si>
    <t>使用責任者の
携帯電話番号</t>
    <rPh sb="0" eb="2">
      <t>シヨウ</t>
    </rPh>
    <rPh sb="2" eb="5">
      <t>セキニンシャ</t>
    </rPh>
    <rPh sb="7" eb="9">
      <t>ケイタイ</t>
    </rPh>
    <rPh sb="9" eb="11">
      <t>デンワ</t>
    </rPh>
    <rPh sb="11" eb="13">
      <t>バンゴウ</t>
    </rPh>
    <phoneticPr fontId="1"/>
  </si>
  <si>
    <t>使用目的</t>
    <rPh sb="0" eb="2">
      <t>シヨウ</t>
    </rPh>
    <rPh sb="2" eb="4">
      <t>モクテキ</t>
    </rPh>
    <phoneticPr fontId="1"/>
  </si>
  <si>
    <t>使用期間</t>
    <rPh sb="0" eb="2">
      <t>シヨウ</t>
    </rPh>
    <rPh sb="2" eb="4">
      <t>キカン</t>
    </rPh>
    <phoneticPr fontId="1"/>
  </si>
  <si>
    <t>使用人数</t>
    <rPh sb="0" eb="2">
      <t>シヨウ</t>
    </rPh>
    <rPh sb="2" eb="4">
      <t>ニンズウ</t>
    </rPh>
    <phoneticPr fontId="1"/>
  </si>
  <si>
    <t>夕食・朝食</t>
    <rPh sb="0" eb="2">
      <t>ユウショク</t>
    </rPh>
    <rPh sb="3" eb="5">
      <t>チョウショク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</si>
  <si>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</si>
  <si>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</si>
  <si>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施設使用料
（１回２４時間あたり）</t>
    <rPh sb="0" eb="2">
      <t>シセツ</t>
    </rPh>
    <rPh sb="2" eb="4">
      <t>シヨウ</t>
    </rPh>
    <rPh sb="4" eb="5">
      <t>リョウ</t>
    </rPh>
    <rPh sb="8" eb="9">
      <t>カイ</t>
    </rPh>
    <rPh sb="11" eb="13">
      <t>ジカン</t>
    </rPh>
    <phoneticPr fontId="1"/>
  </si>
  <si>
    <r>
      <t>「個人情報の利用」</t>
    </r>
    <r>
      <rPr>
        <sz val="11"/>
        <color theme="1"/>
        <rFont val="ＭＳ 明朝"/>
        <family val="1"/>
        <charset val="128"/>
      </rPr>
      <t>について</t>
    </r>
    <r>
      <rPr>
        <b/>
        <sz val="11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　提出いただいた書類の個人情報は、課外活動事務のみに使用し、第三者へ開示・提供・預託することはありません。</t>
    </r>
    <rPh sb="1" eb="3">
      <t>コジン</t>
    </rPh>
    <rPh sb="3" eb="5">
      <t>ジョウホウ</t>
    </rPh>
    <rPh sb="6" eb="8">
      <t>リヨウ</t>
    </rPh>
    <rPh sb="15" eb="17">
      <t>テイシュツ</t>
    </rPh>
    <rPh sb="22" eb="24">
      <t>ショルイ</t>
    </rPh>
    <rPh sb="25" eb="27">
      <t>コジン</t>
    </rPh>
    <rPh sb="27" eb="29">
      <t>ジョウホウ</t>
    </rPh>
    <rPh sb="31" eb="33">
      <t>カガイ</t>
    </rPh>
    <rPh sb="33" eb="35">
      <t>カツドウ</t>
    </rPh>
    <rPh sb="35" eb="37">
      <t>ジム</t>
    </rPh>
    <rPh sb="40" eb="42">
      <t>シヨウ</t>
    </rPh>
    <rPh sb="44" eb="45">
      <t>ダイ</t>
    </rPh>
    <rPh sb="45" eb="47">
      <t>サンシャ</t>
    </rPh>
    <rPh sb="48" eb="50">
      <t>カイジ</t>
    </rPh>
    <rPh sb="51" eb="53">
      <t>テイキョウ</t>
    </rPh>
    <rPh sb="54" eb="56">
      <t>ヨタク</t>
    </rPh>
    <phoneticPr fontId="1"/>
  </si>
  <si>
    <t>計（① ✕ ②）</t>
    <rPh sb="0" eb="1">
      <t>ケイ</t>
    </rPh>
    <phoneticPr fontId="1"/>
  </si>
  <si>
    <t>⑥ 計（④ ✕ ⑤）</t>
    <rPh sb="2" eb="3">
      <t>ケイ</t>
    </rPh>
    <phoneticPr fontId="1"/>
  </si>
  <si>
    <t>⑤ 使用延人数</t>
    <rPh sb="2" eb="4">
      <t>シヨウ</t>
    </rPh>
    <rPh sb="4" eb="5">
      <t>ノ</t>
    </rPh>
    <rPh sb="5" eb="7">
      <t>ニンズウ</t>
    </rPh>
    <phoneticPr fontId="1"/>
  </si>
  <si>
    <t>② 使用者延人数</t>
    <rPh sb="2" eb="4">
      <t>シヨウ</t>
    </rPh>
    <rPh sb="4" eb="5">
      <t>シャ</t>
    </rPh>
    <rPh sb="5" eb="6">
      <t>ノ</t>
    </rPh>
    <rPh sb="6" eb="8">
      <t>ニンズウ</t>
    </rPh>
    <phoneticPr fontId="1"/>
  </si>
  <si>
    <t>③ 小計</t>
    <rPh sb="2" eb="4">
      <t>ショウケイ</t>
    </rPh>
    <phoneticPr fontId="1"/>
  </si>
  <si>
    <t>昼　　　食
（希望者のみ）</t>
    <rPh sb="0" eb="1">
      <t>ヒル</t>
    </rPh>
    <rPh sb="4" eb="5">
      <t>ショク</t>
    </rPh>
    <rPh sb="7" eb="9">
      <t>キボウ</t>
    </rPh>
    <rPh sb="9" eb="10">
      <t>シャ</t>
    </rPh>
    <phoneticPr fontId="1"/>
  </si>
  <si>
    <t>区　　　分</t>
    <rPh sb="0" eb="1">
      <t>ク</t>
    </rPh>
    <rPh sb="4" eb="5">
      <t>ブン</t>
    </rPh>
    <phoneticPr fontId="1"/>
  </si>
  <si>
    <t>① 料　　　金</t>
    <rPh sb="2" eb="3">
      <t>リョウ</t>
    </rPh>
    <rPh sb="6" eb="7">
      <t>キン</t>
    </rPh>
    <phoneticPr fontId="1"/>
  </si>
  <si>
    <t>④ 単　　　価</t>
    <rPh sb="2" eb="3">
      <t>タン</t>
    </rPh>
    <rPh sb="6" eb="7">
      <t>アタイ</t>
    </rPh>
    <phoneticPr fontId="1"/>
  </si>
  <si>
    <t>合　　　計　③ ＋ ⑥</t>
    <rPh sb="0" eb="1">
      <t>ゴウ</t>
    </rPh>
    <rPh sb="4" eb="5">
      <t>ケイ</t>
    </rPh>
    <phoneticPr fontId="1"/>
  </si>
  <si>
    <t>〒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</si>
  <si>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</si>
  <si>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</si>
  <si>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</si>
  <si>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</si>
  <si>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</si>
  <si>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</si>
  <si>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</si>
  <si>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</si>
  <si>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</si>
  <si>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</si>
  <si>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</si>
  <si>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</si>
  <si>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</si>
  <si>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</si>
  <si>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団　体　名</t>
    <phoneticPr fontId="1"/>
  </si>
  <si>
    <t>使用者名簿</t>
    <phoneticPr fontId="1"/>
  </si>
  <si>
    <t>番号</t>
    <phoneticPr fontId="1"/>
  </si>
  <si>
    <t>氏　名</t>
    <rPh sb="0" eb="1">
      <t>シ</t>
    </rPh>
    <rPh sb="2" eb="3">
      <t>メイ</t>
    </rPh>
    <phoneticPr fontId="1"/>
  </si>
  <si>
    <t>所　属</t>
    <rPh sb="0" eb="1">
      <t>トコロ</t>
    </rPh>
    <rPh sb="2" eb="3">
      <t>ゾク</t>
    </rPh>
    <phoneticPr fontId="1"/>
  </si>
  <si>
    <t>性別</t>
    <phoneticPr fontId="1"/>
  </si>
  <si>
    <t>宿泊日</t>
    <rPh sb="0" eb="3">
      <t>シュクハクビ</t>
    </rPh>
    <phoneticPr fontId="1"/>
  </si>
  <si>
    <t>泊数</t>
    <rPh sb="0" eb="1">
      <t>ハク</t>
    </rPh>
    <rPh sb="1" eb="2">
      <t>スウ</t>
    </rPh>
    <phoneticPr fontId="1"/>
  </si>
  <si>
    <t>日帰り</t>
    <rPh sb="0" eb="2">
      <t>ヒガエ</t>
    </rPh>
    <phoneticPr fontId="1"/>
  </si>
  <si>
    <t>昼　食</t>
    <rPh sb="0" eb="1">
      <t>ヒル</t>
    </rPh>
    <rPh sb="2" eb="3">
      <t>ショク</t>
    </rPh>
    <phoneticPr fontId="1"/>
  </si>
  <si>
    <t>備　考</t>
    <rPh sb="0" eb="1">
      <t>ソナエ</t>
    </rPh>
    <rPh sb="2" eb="3">
      <t>コウ</t>
    </rPh>
    <phoneticPr fontId="1"/>
  </si>
  <si>
    <t>宿泊日ごとの内訳</t>
    <rPh sb="0" eb="3">
      <t>シュクハクビ</t>
    </rPh>
    <rPh sb="6" eb="8">
      <t>ウチワケ</t>
    </rPh>
    <phoneticPr fontId="1"/>
  </si>
  <si>
    <t>単位：人</t>
    <rPh sb="0" eb="2">
      <t>タンイ</t>
    </rPh>
    <rPh sb="3" eb="4">
      <t>ニン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</si>
  <si>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</si>
  <si>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</si>
  <si>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昼食</t>
    <rPh sb="0" eb="2">
      <t>チュウショク</t>
    </rPh>
    <phoneticPr fontId="1"/>
  </si>
  <si>
    <t>日</t>
    <phoneticPr fontId="1"/>
  </si>
  <si>
    <t xml:space="preserve">
注　(1) 「使用願」は，使用開始日の１ヶ月前から１５日前までに提出してください。
　　(2) 名簿の「所属」欄には，学生・職員の方は所属大学・学部・部局を，その他の方
　　　は勤務先又は学校・学年等(例：小学校３年）を記入してください。又，日帰りの方
　　　は，「日帰り」欄に○印を記入してください。
                            </t>
    <rPh sb="126" eb="127">
      <t>カタ</t>
    </rPh>
    <phoneticPr fontId="1"/>
  </si>
  <si>
    <t>【 蔵王山寮 】  TEL 023-694-9669</t>
    <phoneticPr fontId="1"/>
  </si>
  <si>
    <t>　</t>
    <phoneticPr fontId="1"/>
  </si>
  <si>
    <t>【申し込み先】　〒990-8560</t>
    <phoneticPr fontId="1"/>
  </si>
  <si>
    <t>山形市小白川町一丁目４番１２号</t>
    <phoneticPr fontId="1"/>
  </si>
  <si>
    <t>山形大学小白川ｷｬﾝﾊﾟｽ事務部</t>
    <phoneticPr fontId="1"/>
  </si>
  <si>
    <t>学生課学生企画・課外活動担当</t>
    <phoneticPr fontId="1"/>
  </si>
  <si>
    <t>TEL 023-628-4121/4122</t>
    <phoneticPr fontId="1"/>
  </si>
  <si>
    <t>FAX 023-628-4957</t>
    <phoneticPr fontId="1"/>
  </si>
  <si>
    <t>使用者名簿　別紙</t>
    <rPh sb="6" eb="8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</si>
</sst>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2" borderId="3" xfId="0" applyFont="1" applyFill="1" applyBorder="1" applyProtection="1">
      <alignment vertical="center"/>
      <protection locked="0"/>
    </xf>
    <xf numFmtId="0" fontId="2" fillId="2" borderId="6" xfId="0" applyFont="1" applyFill="1" applyBorder="1" applyProtection="1">
      <alignment vertical="center"/>
      <protection locked="0"/>
    </xf>
    <xf numFmtId="0" fontId="7" fillId="0" borderId="0" xfId="0" applyFo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52" xfId="0" applyFont="1" applyBorder="1" applyAlignment="1">
      <alignment vertical="center" textRotation="255"/>
    </xf>
    <xf numFmtId="0" fontId="5" fillId="0" borderId="0" xfId="0" applyFont="1">
      <alignment vertical="center"/>
    </xf>
    <xf numFmtId="0" fontId="2" fillId="0" borderId="54" xfId="0" applyFont="1" applyBorder="1">
      <alignment vertical="center"/>
    </xf>
    <xf numFmtId="0" fontId="2" fillId="2" borderId="55" xfId="0" applyFont="1" applyFill="1" applyBorder="1" applyProtection="1">
      <alignment vertical="center"/>
      <protection locked="0"/>
    </xf>
    <xf numFmtId="0" fontId="2" fillId="0" borderId="57" xfId="0" applyFont="1" applyBorder="1">
      <alignment vertical="center"/>
    </xf>
    <xf numFmtId="0" fontId="2" fillId="2" borderId="1" xfId="0" applyFont="1" applyFill="1" applyBorder="1" applyProtection="1">
      <alignment vertical="center"/>
      <protection locked="0"/>
    </xf>
    <xf numFmtId="0" fontId="2" fillId="0" borderId="59" xfId="0" applyFont="1" applyBorder="1">
      <alignment vertical="center"/>
    </xf>
    <xf numFmtId="0" fontId="2" fillId="2" borderId="60" xfId="0" applyFont="1" applyFill="1" applyBorder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0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17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7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2" fillId="2" borderId="2" xfId="0" applyNumberFormat="1" applyFont="1" applyFill="1" applyBorder="1" applyAlignment="1" applyProtection="1">
      <alignment horizontal="center" vertical="center"/>
      <protection locked="0"/>
    </xf>
    <xf numFmtId="41" fontId="2" fillId="2" borderId="3" xfId="0" applyNumberFormat="1" applyFont="1" applyFill="1" applyBorder="1" applyAlignment="1" applyProtection="1">
      <alignment horizontal="center" vertical="center"/>
      <protection locked="0"/>
    </xf>
    <xf numFmtId="41" fontId="2" fillId="2" borderId="47" xfId="0" applyNumberFormat="1" applyFont="1" applyFill="1" applyBorder="1" applyAlignment="1" applyProtection="1">
      <alignment horizontal="center" vertical="center"/>
      <protection locked="0"/>
    </xf>
    <xf numFmtId="41" fontId="2" fillId="2" borderId="12" xfId="0" applyNumberFormat="1" applyFont="1" applyFill="1" applyBorder="1" applyAlignment="1" applyProtection="1">
      <alignment horizontal="center" vertical="center"/>
      <protection locked="0"/>
    </xf>
    <xf numFmtId="41" fontId="2" fillId="0" borderId="41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1" fontId="6" fillId="0" borderId="30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25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1" fontId="2" fillId="2" borderId="5" xfId="0" applyNumberFormat="1" applyFont="1" applyFill="1" applyBorder="1" applyAlignment="1" applyProtection="1">
      <alignment horizontal="center" vertical="center"/>
      <protection locked="0"/>
    </xf>
    <xf numFmtId="41" fontId="2" fillId="2" borderId="6" xfId="0" applyNumberFormat="1" applyFont="1" applyFill="1" applyBorder="1" applyAlignment="1" applyProtection="1">
      <alignment horizontal="center" vertical="center"/>
      <protection locked="0"/>
    </xf>
    <xf numFmtId="41" fontId="2" fillId="2" borderId="25" xfId="0" applyNumberFormat="1" applyFont="1" applyFill="1" applyBorder="1" applyAlignment="1" applyProtection="1">
      <alignment horizontal="center" vertical="center"/>
      <protection locked="0"/>
    </xf>
    <xf numFmtId="4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2" borderId="60" xfId="0" applyFont="1" applyFill="1" applyBorder="1" applyAlignment="1" applyProtection="1">
      <alignment horizontal="center" vertical="center"/>
      <protection locked="0"/>
    </xf>
    <xf numFmtId="0" fontId="2" fillId="2" borderId="6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distributed" vertical="center" indent="10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1" xfId="0" applyFont="1" applyFill="1" applyBorder="1" applyAlignment="1" applyProtection="1">
      <alignment horizontal="center" vertical="center"/>
    </xf>
    <xf numFmtId="0" fontId="2" fillId="0" borderId="72" xfId="0" applyFont="1" applyFill="1" applyBorder="1" applyAlignment="1" applyProtection="1">
      <alignment horizontal="center" vertical="center"/>
    </xf>
    <xf numFmtId="0" fontId="2" fillId="0" borderId="73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9" xfId="0" applyFont="1" applyFill="1" applyBorder="1" applyAlignment="1" applyProtection="1">
      <alignment horizontal="center" vertical="center"/>
      <protection locked="0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3"/>
    </xf>
    <xf numFmtId="0" fontId="2" fillId="0" borderId="2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6"/>
  <sheetViews>
    <sheetView view="pageBreakPreview" topLeftCell="A16" zoomScaleNormal="100" zoomScaleSheetLayoutView="100" workbookViewId="0">
      <selection activeCell="W28" sqref="W28:X28"/>
    </sheetView>
  </sheetViews>
  <sheetFormatPr defaultRowHeight="13.5" x14ac:dyDescent="0.15"/>
  <cols>
    <col min="1" max="38" width="2.25" style="1" customWidth="1"/>
    <col min="39" max="48" width="2.625" style="1" customWidth="1"/>
    <col min="49" max="16384" width="9" style="1"/>
  </cols>
  <sheetData>
    <row r="1" spans="1:38" ht="15" customHeight="1" x14ac:dyDescent="0.15">
      <c r="A1" s="29" t="s">
        <v>1</v>
      </c>
      <c r="B1" s="29"/>
      <c r="C1" s="29"/>
      <c r="D1" s="29"/>
      <c r="E1" s="29"/>
      <c r="F1" s="29"/>
      <c r="G1" s="29" t="s">
        <v>2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Y1" s="119" t="s">
        <v>3</v>
      </c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1"/>
    </row>
    <row r="2" spans="1:38" ht="1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Y2" s="119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1"/>
    </row>
    <row r="3" spans="1:38" ht="1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Y3" s="119" t="s">
        <v>4</v>
      </c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1"/>
    </row>
    <row r="4" spans="1:38" ht="15" customHeight="1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Y4" s="119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1"/>
    </row>
    <row r="5" spans="1:38" ht="15" customHeight="1" x14ac:dyDescent="0.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38" ht="15.9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3" t="s">
        <v>43</v>
      </c>
      <c r="AB6" s="33"/>
      <c r="AC6" s="34"/>
      <c r="AD6" s="34"/>
      <c r="AE6" s="3" t="s">
        <v>44</v>
      </c>
      <c r="AF6" s="34"/>
      <c r="AG6" s="34"/>
      <c r="AH6" s="3" t="s">
        <v>33</v>
      </c>
      <c r="AI6" s="34"/>
      <c r="AJ6" s="34"/>
      <c r="AK6" s="3" t="s">
        <v>34</v>
      </c>
      <c r="AL6" s="3"/>
    </row>
    <row r="7" spans="1:38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27" customHeight="1" x14ac:dyDescent="0.15">
      <c r="A8" s="31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1:38" ht="1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5.95" customHeight="1" x14ac:dyDescent="0.15">
      <c r="A10" s="32" t="s">
        <v>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38" ht="1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8" customFormat="1" ht="15.9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2" t="s">
        <v>10</v>
      </c>
      <c r="S12" s="32"/>
      <c r="T12" s="32"/>
      <c r="U12" s="32"/>
      <c r="V12" s="32"/>
      <c r="W12" s="3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8" customFormat="1" ht="15.9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7" t="s">
        <v>9</v>
      </c>
      <c r="T13" s="37"/>
      <c r="U13" s="37"/>
      <c r="V13" s="37"/>
      <c r="W13" s="37"/>
      <c r="X13" s="37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10"/>
    </row>
    <row r="14" spans="1:38" s="8" customFormat="1" ht="32.25" customHeight="1" x14ac:dyDescent="0.15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31" t="s">
        <v>8</v>
      </c>
      <c r="T14" s="131"/>
      <c r="U14" s="131"/>
      <c r="V14" s="131"/>
      <c r="W14" s="131"/>
      <c r="X14" s="131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10"/>
    </row>
    <row r="15" spans="1:38" s="8" customFormat="1" ht="15.9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8" t="s">
        <v>47</v>
      </c>
      <c r="T15" s="38"/>
      <c r="U15" s="38"/>
      <c r="V15" s="38"/>
      <c r="W15" s="38"/>
      <c r="X15" s="38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10"/>
    </row>
    <row r="16" spans="1:38" ht="1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5.95" customHeight="1" x14ac:dyDescent="0.15">
      <c r="A17" s="32" t="s">
        <v>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1:38" ht="15" customHeight="1" x14ac:dyDescent="0.15"/>
    <row r="19" spans="1:38" ht="15.95" customHeight="1" x14ac:dyDescent="0.15">
      <c r="A19" s="58" t="s">
        <v>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spans="1:38" ht="15" customHeight="1" thickBot="1" x14ac:dyDescent="0.2"/>
    <row r="21" spans="1:38" ht="18" customHeight="1" x14ac:dyDescent="0.15">
      <c r="A21" s="39" t="s">
        <v>12</v>
      </c>
      <c r="B21" s="40"/>
      <c r="C21" s="40"/>
      <c r="D21" s="40"/>
      <c r="E21" s="40"/>
      <c r="F21" s="40"/>
      <c r="G21" s="40"/>
      <c r="H21" s="40"/>
      <c r="I21" s="41"/>
      <c r="J21" s="52" t="s">
        <v>32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4"/>
    </row>
    <row r="22" spans="1:38" ht="18" customHeight="1" x14ac:dyDescent="0.15">
      <c r="A22" s="42"/>
      <c r="B22" s="37"/>
      <c r="C22" s="37"/>
      <c r="D22" s="37"/>
      <c r="E22" s="37"/>
      <c r="F22" s="37"/>
      <c r="G22" s="37"/>
      <c r="H22" s="37"/>
      <c r="I22" s="43"/>
      <c r="J22" s="55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7"/>
    </row>
    <row r="23" spans="1:38" ht="18" customHeight="1" x14ac:dyDescent="0.15">
      <c r="A23" s="44" t="s">
        <v>13</v>
      </c>
      <c r="B23" s="45"/>
      <c r="C23" s="45"/>
      <c r="D23" s="45"/>
      <c r="E23" s="45"/>
      <c r="F23" s="45"/>
      <c r="G23" s="45"/>
      <c r="H23" s="45"/>
      <c r="I23" s="46"/>
      <c r="J23" s="47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9"/>
    </row>
    <row r="24" spans="1:38" ht="18" customHeight="1" x14ac:dyDescent="0.15">
      <c r="A24" s="42"/>
      <c r="B24" s="37"/>
      <c r="C24" s="37"/>
      <c r="D24" s="37"/>
      <c r="E24" s="37"/>
      <c r="F24" s="37"/>
      <c r="G24" s="37"/>
      <c r="H24" s="37"/>
      <c r="I24" s="43"/>
      <c r="J24" s="50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51"/>
    </row>
    <row r="25" spans="1:38" ht="36" customHeight="1" x14ac:dyDescent="0.15">
      <c r="A25" s="82" t="s">
        <v>14</v>
      </c>
      <c r="B25" s="38"/>
      <c r="C25" s="38"/>
      <c r="D25" s="38"/>
      <c r="E25" s="38"/>
      <c r="F25" s="38"/>
      <c r="G25" s="38"/>
      <c r="H25" s="38"/>
      <c r="I25" s="83"/>
      <c r="J25" s="128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129"/>
    </row>
    <row r="26" spans="1:38" ht="18" customHeight="1" x14ac:dyDescent="0.15">
      <c r="A26" s="130" t="s">
        <v>15</v>
      </c>
      <c r="B26" s="45"/>
      <c r="C26" s="45"/>
      <c r="D26" s="45"/>
      <c r="E26" s="45"/>
      <c r="F26" s="45"/>
      <c r="G26" s="45"/>
      <c r="H26" s="45"/>
      <c r="I26" s="46"/>
      <c r="J26" s="7"/>
      <c r="K26" s="7"/>
      <c r="L26" s="7"/>
      <c r="M26" s="48"/>
      <c r="N26" s="48"/>
      <c r="O26" s="7" t="s">
        <v>33</v>
      </c>
      <c r="P26" s="7"/>
      <c r="Q26" s="48"/>
      <c r="R26" s="48"/>
      <c r="S26" s="7" t="s">
        <v>34</v>
      </c>
      <c r="T26" s="7" t="s">
        <v>35</v>
      </c>
      <c r="U26" s="11"/>
      <c r="V26" s="7" t="s">
        <v>36</v>
      </c>
      <c r="Y26" s="48"/>
      <c r="Z26" s="48"/>
      <c r="AA26" s="7" t="s">
        <v>37</v>
      </c>
      <c r="AB26" s="7"/>
      <c r="AC26" s="48"/>
      <c r="AD26" s="48"/>
      <c r="AE26" s="60" t="s">
        <v>38</v>
      </c>
      <c r="AF26" s="60"/>
      <c r="AG26" s="60"/>
      <c r="AH26" s="60"/>
      <c r="AI26" s="60"/>
      <c r="AJ26" s="60"/>
      <c r="AK26" s="60"/>
      <c r="AL26" s="61"/>
    </row>
    <row r="27" spans="1:38" ht="18" customHeight="1" x14ac:dyDescent="0.15">
      <c r="A27" s="42"/>
      <c r="B27" s="37"/>
      <c r="C27" s="37"/>
      <c r="D27" s="37"/>
      <c r="E27" s="37"/>
      <c r="F27" s="37"/>
      <c r="G27" s="37"/>
      <c r="H27" s="37"/>
      <c r="I27" s="43"/>
      <c r="J27" s="6"/>
      <c r="K27" s="6"/>
      <c r="L27" s="6"/>
      <c r="M27" s="35"/>
      <c r="N27" s="35"/>
      <c r="O27" s="6" t="s">
        <v>33</v>
      </c>
      <c r="P27" s="6"/>
      <c r="Q27" s="35"/>
      <c r="R27" s="35"/>
      <c r="S27" s="6" t="s">
        <v>34</v>
      </c>
      <c r="T27" s="6" t="s">
        <v>35</v>
      </c>
      <c r="U27" s="12"/>
      <c r="V27" s="6" t="s">
        <v>36</v>
      </c>
      <c r="W27" s="6"/>
      <c r="X27" s="6"/>
      <c r="Y27" s="35"/>
      <c r="Z27" s="35"/>
      <c r="AA27" s="6" t="s">
        <v>37</v>
      </c>
      <c r="AB27" s="6"/>
      <c r="AC27" s="35"/>
      <c r="AD27" s="35"/>
      <c r="AE27" s="62" t="s">
        <v>39</v>
      </c>
      <c r="AF27" s="62"/>
      <c r="AG27" s="62"/>
      <c r="AH27" s="62"/>
      <c r="AI27" s="62"/>
      <c r="AJ27" s="62"/>
      <c r="AK27" s="62"/>
      <c r="AL27" s="63"/>
    </row>
    <row r="28" spans="1:38" ht="24" customHeight="1" thickBot="1" x14ac:dyDescent="0.2">
      <c r="A28" s="122" t="s">
        <v>16</v>
      </c>
      <c r="B28" s="116"/>
      <c r="C28" s="116"/>
      <c r="D28" s="116"/>
      <c r="E28" s="116"/>
      <c r="F28" s="116"/>
      <c r="G28" s="116"/>
      <c r="H28" s="116"/>
      <c r="I28" s="123"/>
      <c r="J28" s="4"/>
      <c r="K28" s="4"/>
      <c r="L28" s="4" t="s">
        <v>40</v>
      </c>
      <c r="M28" s="4"/>
      <c r="N28" s="64"/>
      <c r="O28" s="64"/>
      <c r="P28" s="4" t="s">
        <v>19</v>
      </c>
      <c r="Q28" s="4"/>
      <c r="R28" s="4"/>
      <c r="S28" s="4" t="s">
        <v>41</v>
      </c>
      <c r="T28" s="4"/>
      <c r="U28" s="4" t="s">
        <v>42</v>
      </c>
      <c r="V28" s="4"/>
      <c r="W28" s="64"/>
      <c r="X28" s="64"/>
      <c r="Y28" s="4" t="s">
        <v>19</v>
      </c>
      <c r="Z28" s="4"/>
      <c r="AA28" s="4"/>
      <c r="AB28" s="4"/>
      <c r="AC28" s="4" t="s">
        <v>45</v>
      </c>
      <c r="AD28" s="4"/>
      <c r="AE28" s="166" t="str">
        <f>IF(N28+W28,N28+W28,"")</f>
        <v/>
      </c>
      <c r="AF28" s="166"/>
      <c r="AG28" s="166"/>
      <c r="AH28" s="166"/>
      <c r="AI28" s="4" t="s">
        <v>46</v>
      </c>
      <c r="AJ28" s="4"/>
      <c r="AK28" s="4"/>
      <c r="AL28" s="5"/>
    </row>
    <row r="29" spans="1:38" ht="25.5" customHeight="1" thickBot="1" x14ac:dyDescent="0.2">
      <c r="A29" s="59" t="s">
        <v>11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</row>
    <row r="30" spans="1:38" ht="18.95" customHeight="1" x14ac:dyDescent="0.15">
      <c r="A30" s="74" t="s">
        <v>28</v>
      </c>
      <c r="B30" s="75"/>
      <c r="C30" s="75"/>
      <c r="D30" s="75"/>
      <c r="E30" s="75"/>
      <c r="F30" s="75"/>
      <c r="G30" s="75"/>
      <c r="H30" s="75"/>
      <c r="I30" s="75"/>
      <c r="J30" s="75"/>
      <c r="K30" s="76"/>
      <c r="L30" s="90" t="s">
        <v>29</v>
      </c>
      <c r="M30" s="75"/>
      <c r="N30" s="75"/>
      <c r="O30" s="75"/>
      <c r="P30" s="75"/>
      <c r="Q30" s="75"/>
      <c r="R30" s="75"/>
      <c r="S30" s="76"/>
      <c r="T30" s="90" t="s">
        <v>25</v>
      </c>
      <c r="U30" s="75"/>
      <c r="V30" s="75"/>
      <c r="W30" s="75"/>
      <c r="X30" s="75"/>
      <c r="Y30" s="75"/>
      <c r="Z30" s="75"/>
      <c r="AA30" s="76"/>
      <c r="AB30" s="90" t="s">
        <v>22</v>
      </c>
      <c r="AC30" s="75"/>
      <c r="AD30" s="75"/>
      <c r="AE30" s="75"/>
      <c r="AF30" s="75"/>
      <c r="AG30" s="75"/>
      <c r="AH30" s="75"/>
      <c r="AI30" s="75"/>
      <c r="AJ30" s="75"/>
      <c r="AK30" s="75"/>
      <c r="AL30" s="108"/>
    </row>
    <row r="31" spans="1:38" ht="18.95" customHeight="1" x14ac:dyDescent="0.15">
      <c r="A31" s="44" t="s">
        <v>20</v>
      </c>
      <c r="B31" s="77"/>
      <c r="C31" s="77"/>
      <c r="D31" s="77"/>
      <c r="E31" s="77"/>
      <c r="F31" s="77"/>
      <c r="G31" s="77"/>
      <c r="H31" s="77"/>
      <c r="I31" s="77"/>
      <c r="J31" s="77"/>
      <c r="K31" s="78"/>
      <c r="L31" s="93">
        <v>300</v>
      </c>
      <c r="M31" s="94"/>
      <c r="N31" s="94"/>
      <c r="O31" s="94"/>
      <c r="P31" s="94"/>
      <c r="Q31" s="94"/>
      <c r="R31" s="45" t="s">
        <v>18</v>
      </c>
      <c r="S31" s="46"/>
      <c r="T31" s="99"/>
      <c r="U31" s="100"/>
      <c r="V31" s="100"/>
      <c r="W31" s="100"/>
      <c r="X31" s="100"/>
      <c r="Y31" s="100"/>
      <c r="Z31" s="45" t="s">
        <v>19</v>
      </c>
      <c r="AA31" s="46"/>
      <c r="AB31" s="93" t="str">
        <f>IF(L31*T31,L31*T31,"")</f>
        <v/>
      </c>
      <c r="AC31" s="94"/>
      <c r="AD31" s="94"/>
      <c r="AE31" s="94"/>
      <c r="AF31" s="94"/>
      <c r="AG31" s="94"/>
      <c r="AH31" s="94"/>
      <c r="AI31" s="94"/>
      <c r="AJ31" s="94"/>
      <c r="AK31" s="45" t="s">
        <v>18</v>
      </c>
      <c r="AL31" s="113"/>
    </row>
    <row r="32" spans="1:38" ht="18.95" customHeight="1" x14ac:dyDescent="0.1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1"/>
      <c r="L32" s="109"/>
      <c r="M32" s="110"/>
      <c r="N32" s="110"/>
      <c r="O32" s="110"/>
      <c r="P32" s="110"/>
      <c r="Q32" s="110"/>
      <c r="R32" s="37"/>
      <c r="S32" s="43"/>
      <c r="T32" s="124"/>
      <c r="U32" s="125"/>
      <c r="V32" s="125"/>
      <c r="W32" s="125"/>
      <c r="X32" s="125"/>
      <c r="Y32" s="125"/>
      <c r="Z32" s="37"/>
      <c r="AA32" s="43"/>
      <c r="AB32" s="109"/>
      <c r="AC32" s="110"/>
      <c r="AD32" s="110"/>
      <c r="AE32" s="110"/>
      <c r="AF32" s="110"/>
      <c r="AG32" s="110"/>
      <c r="AH32" s="110"/>
      <c r="AI32" s="110"/>
      <c r="AJ32" s="110"/>
      <c r="AK32" s="37"/>
      <c r="AL32" s="114"/>
    </row>
    <row r="33" spans="1:38" ht="24" customHeight="1" x14ac:dyDescent="0.15">
      <c r="A33" s="82" t="s">
        <v>17</v>
      </c>
      <c r="B33" s="38"/>
      <c r="C33" s="38"/>
      <c r="D33" s="38"/>
      <c r="E33" s="38"/>
      <c r="F33" s="38"/>
      <c r="G33" s="38"/>
      <c r="H33" s="38"/>
      <c r="I33" s="38"/>
      <c r="J33" s="38"/>
      <c r="K33" s="83"/>
      <c r="L33" s="111">
        <v>2200</v>
      </c>
      <c r="M33" s="112"/>
      <c r="N33" s="112"/>
      <c r="O33" s="112"/>
      <c r="P33" s="112"/>
      <c r="Q33" s="112"/>
      <c r="R33" s="38" t="s">
        <v>18</v>
      </c>
      <c r="S33" s="83"/>
      <c r="T33" s="126"/>
      <c r="U33" s="127"/>
      <c r="V33" s="127"/>
      <c r="W33" s="127"/>
      <c r="X33" s="127"/>
      <c r="Y33" s="127"/>
      <c r="Z33" s="38" t="s">
        <v>19</v>
      </c>
      <c r="AA33" s="83"/>
      <c r="AB33" s="111" t="str">
        <f>IF(L33*T33,L33*T33,"")</f>
        <v/>
      </c>
      <c r="AC33" s="112"/>
      <c r="AD33" s="112"/>
      <c r="AE33" s="112"/>
      <c r="AF33" s="112"/>
      <c r="AG33" s="112"/>
      <c r="AH33" s="112"/>
      <c r="AI33" s="112"/>
      <c r="AJ33" s="112"/>
      <c r="AK33" s="38" t="s">
        <v>18</v>
      </c>
      <c r="AL33" s="115"/>
    </row>
    <row r="34" spans="1:38" ht="24" customHeight="1" thickBot="1" x14ac:dyDescent="0.2">
      <c r="A34" s="122" t="s">
        <v>26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23"/>
      <c r="AB34" s="103" t="str">
        <f>IF(SUM(AB31:AJ33),SUM(AB31:AJ33),"")</f>
        <v/>
      </c>
      <c r="AC34" s="104"/>
      <c r="AD34" s="104"/>
      <c r="AE34" s="104"/>
      <c r="AF34" s="104"/>
      <c r="AG34" s="104"/>
      <c r="AH34" s="104"/>
      <c r="AI34" s="104"/>
      <c r="AJ34" s="104"/>
      <c r="AK34" s="116" t="s">
        <v>18</v>
      </c>
      <c r="AL34" s="117"/>
    </row>
    <row r="35" spans="1:38" ht="15" customHeight="1" thickBot="1" x14ac:dyDescent="0.2"/>
    <row r="36" spans="1:38" ht="18.95" customHeight="1" x14ac:dyDescent="0.1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6"/>
      <c r="L36" s="90" t="s">
        <v>30</v>
      </c>
      <c r="M36" s="75"/>
      <c r="N36" s="75"/>
      <c r="O36" s="75"/>
      <c r="P36" s="75"/>
      <c r="Q36" s="75"/>
      <c r="R36" s="75"/>
      <c r="S36" s="76"/>
      <c r="T36" s="90" t="s">
        <v>24</v>
      </c>
      <c r="U36" s="75"/>
      <c r="V36" s="75"/>
      <c r="W36" s="75"/>
      <c r="X36" s="75"/>
      <c r="Y36" s="75"/>
      <c r="Z36" s="75"/>
      <c r="AA36" s="76"/>
      <c r="AB36" s="90" t="s">
        <v>23</v>
      </c>
      <c r="AC36" s="75"/>
      <c r="AD36" s="75"/>
      <c r="AE36" s="75"/>
      <c r="AF36" s="75"/>
      <c r="AG36" s="75"/>
      <c r="AH36" s="75"/>
      <c r="AI36" s="75"/>
      <c r="AJ36" s="75"/>
      <c r="AK36" s="75"/>
      <c r="AL36" s="108"/>
    </row>
    <row r="37" spans="1:38" ht="18.95" customHeight="1" x14ac:dyDescent="0.15">
      <c r="A37" s="44" t="s">
        <v>27</v>
      </c>
      <c r="B37" s="77"/>
      <c r="C37" s="77"/>
      <c r="D37" s="77"/>
      <c r="E37" s="77"/>
      <c r="F37" s="77"/>
      <c r="G37" s="77"/>
      <c r="H37" s="77"/>
      <c r="I37" s="77"/>
      <c r="J37" s="77"/>
      <c r="K37" s="78"/>
      <c r="L37" s="93">
        <v>300</v>
      </c>
      <c r="M37" s="94"/>
      <c r="N37" s="94"/>
      <c r="O37" s="94"/>
      <c r="P37" s="94"/>
      <c r="Q37" s="94"/>
      <c r="R37" s="45" t="s">
        <v>18</v>
      </c>
      <c r="S37" s="46"/>
      <c r="T37" s="99"/>
      <c r="U37" s="100"/>
      <c r="V37" s="100"/>
      <c r="W37" s="100"/>
      <c r="X37" s="100"/>
      <c r="Y37" s="100"/>
      <c r="Z37" s="45" t="s">
        <v>19</v>
      </c>
      <c r="AA37" s="46"/>
      <c r="AB37" s="93" t="str">
        <f>IF(L37*T37,L37*T37,"")</f>
        <v/>
      </c>
      <c r="AC37" s="94"/>
      <c r="AD37" s="94"/>
      <c r="AE37" s="94"/>
      <c r="AF37" s="94"/>
      <c r="AG37" s="94"/>
      <c r="AH37" s="94"/>
      <c r="AI37" s="94"/>
      <c r="AJ37" s="94"/>
      <c r="AK37" s="45" t="s">
        <v>18</v>
      </c>
      <c r="AL37" s="113"/>
    </row>
    <row r="38" spans="1:38" ht="18.95" customHeight="1" thickBot="1" x14ac:dyDescent="0.2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9"/>
      <c r="L38" s="95"/>
      <c r="M38" s="96"/>
      <c r="N38" s="96"/>
      <c r="O38" s="96"/>
      <c r="P38" s="96"/>
      <c r="Q38" s="96"/>
      <c r="R38" s="97"/>
      <c r="S38" s="98"/>
      <c r="T38" s="101"/>
      <c r="U38" s="102"/>
      <c r="V38" s="102"/>
      <c r="W38" s="102"/>
      <c r="X38" s="102"/>
      <c r="Y38" s="102"/>
      <c r="Z38" s="97"/>
      <c r="AA38" s="98"/>
      <c r="AB38" s="95"/>
      <c r="AC38" s="96"/>
      <c r="AD38" s="96"/>
      <c r="AE38" s="96"/>
      <c r="AF38" s="96"/>
      <c r="AG38" s="96"/>
      <c r="AH38" s="96"/>
      <c r="AI38" s="96"/>
      <c r="AJ38" s="96"/>
      <c r="AK38" s="97"/>
      <c r="AL38" s="118"/>
    </row>
    <row r="39" spans="1:38" ht="15" customHeight="1" thickBot="1" x14ac:dyDescent="0.2"/>
    <row r="40" spans="1:38" ht="26.25" customHeight="1" thickBot="1" x14ac:dyDescent="0.2">
      <c r="A40" s="105" t="s">
        <v>31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7" t="str">
        <f>IF(SUM(AB34,AB37),SUM(AB34,AB37),"")</f>
        <v/>
      </c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91" t="s">
        <v>18</v>
      </c>
      <c r="AJ40" s="91"/>
      <c r="AK40" s="91"/>
      <c r="AL40" s="92"/>
    </row>
    <row r="41" spans="1:38" ht="15" customHeight="1" x14ac:dyDescent="0.15"/>
    <row r="42" spans="1:38" ht="18.95" customHeight="1" x14ac:dyDescent="0.15">
      <c r="B42" s="65" t="s">
        <v>21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7"/>
    </row>
    <row r="43" spans="1:38" ht="18.95" customHeight="1" x14ac:dyDescent="0.15"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70"/>
    </row>
    <row r="44" spans="1:38" ht="18.95" customHeight="1" x14ac:dyDescent="0.15"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3"/>
    </row>
    <row r="45" spans="1:38" ht="15" customHeight="1" x14ac:dyDescent="0.15"/>
    <row r="46" spans="1:38" ht="18" customHeight="1" x14ac:dyDescent="0.15"/>
    <row r="47" spans="1:38" ht="18" customHeight="1" x14ac:dyDescent="0.15"/>
    <row r="48" spans="1:38" ht="18" customHeight="1" x14ac:dyDescent="0.15"/>
    <row r="49" ht="18" customHeight="1" x14ac:dyDescent="0.15"/>
    <row r="50" ht="18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7.100000000000001" customHeight="1" x14ac:dyDescent="0.15"/>
    <row r="214" ht="17.100000000000001" customHeight="1" x14ac:dyDescent="0.15"/>
    <row r="215" ht="17.100000000000001" customHeight="1" x14ac:dyDescent="0.15"/>
    <row r="216" ht="17.100000000000001" customHeight="1" x14ac:dyDescent="0.15"/>
  </sheetData>
  <sheetProtection password="C73F" sheet="1" objects="1" scenarios="1" selectLockedCells="1"/>
  <mergeCells count="80">
    <mergeCell ref="AK37:AL38"/>
    <mergeCell ref="AB37:AJ38"/>
    <mergeCell ref="Y1:AL2"/>
    <mergeCell ref="Y3:AL4"/>
    <mergeCell ref="A34:AA34"/>
    <mergeCell ref="T31:Y32"/>
    <mergeCell ref="T33:Y33"/>
    <mergeCell ref="AB31:AJ32"/>
    <mergeCell ref="AB33:AJ33"/>
    <mergeCell ref="R31:S32"/>
    <mergeCell ref="A25:I25"/>
    <mergeCell ref="J25:AL25"/>
    <mergeCell ref="A26:I27"/>
    <mergeCell ref="A28:I28"/>
    <mergeCell ref="S14:X14"/>
    <mergeCell ref="Y26:Z26"/>
    <mergeCell ref="L36:S36"/>
    <mergeCell ref="T36:AA36"/>
    <mergeCell ref="AB36:AL36"/>
    <mergeCell ref="T30:AA30"/>
    <mergeCell ref="AB30:AL30"/>
    <mergeCell ref="L31:Q32"/>
    <mergeCell ref="L33:Q33"/>
    <mergeCell ref="Z31:AA32"/>
    <mergeCell ref="Z33:AA33"/>
    <mergeCell ref="AK31:AL32"/>
    <mergeCell ref="AK33:AL33"/>
    <mergeCell ref="AK34:AL34"/>
    <mergeCell ref="B42:AK44"/>
    <mergeCell ref="A30:K30"/>
    <mergeCell ref="A31:K32"/>
    <mergeCell ref="A33:K33"/>
    <mergeCell ref="A36:K36"/>
    <mergeCell ref="A37:K38"/>
    <mergeCell ref="L30:S30"/>
    <mergeCell ref="AI40:AL40"/>
    <mergeCell ref="L37:Q38"/>
    <mergeCell ref="R37:S38"/>
    <mergeCell ref="T37:Y38"/>
    <mergeCell ref="Z37:AA38"/>
    <mergeCell ref="AB34:AJ34"/>
    <mergeCell ref="R33:S33"/>
    <mergeCell ref="A40:P40"/>
    <mergeCell ref="Q40:AH40"/>
    <mergeCell ref="A29:AL29"/>
    <mergeCell ref="M26:N26"/>
    <mergeCell ref="M27:N27"/>
    <mergeCell ref="Q26:R26"/>
    <mergeCell ref="Q27:R27"/>
    <mergeCell ref="AE26:AL26"/>
    <mergeCell ref="AE27:AL27"/>
    <mergeCell ref="Y27:Z27"/>
    <mergeCell ref="AC26:AD26"/>
    <mergeCell ref="AC27:AD27"/>
    <mergeCell ref="AE28:AH28"/>
    <mergeCell ref="N28:O28"/>
    <mergeCell ref="W28:X28"/>
    <mergeCell ref="A21:I22"/>
    <mergeCell ref="A23:I24"/>
    <mergeCell ref="J23:AL24"/>
    <mergeCell ref="J21:AL22"/>
    <mergeCell ref="A19:AL19"/>
    <mergeCell ref="R12:W12"/>
    <mergeCell ref="A17:AL17"/>
    <mergeCell ref="Y13:AK13"/>
    <mergeCell ref="Y14:AK14"/>
    <mergeCell ref="S13:X13"/>
    <mergeCell ref="S15:X15"/>
    <mergeCell ref="Y15:AK15"/>
    <mergeCell ref="A8:AL8"/>
    <mergeCell ref="A10:AL10"/>
    <mergeCell ref="AA6:AB6"/>
    <mergeCell ref="AC6:AD6"/>
    <mergeCell ref="AF6:AG6"/>
    <mergeCell ref="AI6:AJ6"/>
    <mergeCell ref="A1:F1"/>
    <mergeCell ref="G1:R1"/>
    <mergeCell ref="A2:F5"/>
    <mergeCell ref="G2:L5"/>
    <mergeCell ref="M2:R5"/>
  </mergeCells>
  <phoneticPr fontId="1"/>
  <pageMargins left="0.78740157480314965" right="0.59055118110236227" top="0.6692913385826772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5"/>
  <sheetViews>
    <sheetView tabSelected="1" view="pageBreakPreview" zoomScaleNormal="100" zoomScaleSheetLayoutView="100" workbookViewId="0">
      <selection activeCell="H85" sqref="H85:L85"/>
    </sheetView>
  </sheetViews>
  <sheetFormatPr defaultRowHeight="28.5" customHeight="1" x14ac:dyDescent="0.15"/>
  <cols>
    <col min="1" max="24" width="3.5" style="16" customWidth="1"/>
    <col min="25" max="65" width="3.625" style="16" customWidth="1"/>
    <col min="66" max="16384" width="9" style="16"/>
  </cols>
  <sheetData>
    <row r="1" spans="1:24" s="13" customFormat="1" ht="28.5" customHeight="1" thickBot="1" x14ac:dyDescent="0.2">
      <c r="A1" s="165" t="s">
        <v>48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4" ht="36" customHeight="1" thickBot="1" x14ac:dyDescent="0.2">
      <c r="A2" s="14" t="s">
        <v>49</v>
      </c>
      <c r="B2" s="140" t="s">
        <v>50</v>
      </c>
      <c r="C2" s="140"/>
      <c r="D2" s="140"/>
      <c r="E2" s="140"/>
      <c r="F2" s="140"/>
      <c r="G2" s="140"/>
      <c r="H2" s="140" t="s">
        <v>51</v>
      </c>
      <c r="I2" s="140"/>
      <c r="J2" s="140"/>
      <c r="K2" s="140"/>
      <c r="L2" s="140"/>
      <c r="M2" s="15" t="s">
        <v>52</v>
      </c>
      <c r="N2" s="140" t="s">
        <v>53</v>
      </c>
      <c r="O2" s="140"/>
      <c r="P2" s="140"/>
      <c r="Q2" s="15" t="s">
        <v>54</v>
      </c>
      <c r="R2" s="140" t="s">
        <v>55</v>
      </c>
      <c r="S2" s="140"/>
      <c r="T2" s="140" t="s">
        <v>56</v>
      </c>
      <c r="U2" s="140"/>
      <c r="V2" s="140" t="s">
        <v>57</v>
      </c>
      <c r="W2" s="140"/>
      <c r="X2" s="141"/>
    </row>
    <row r="3" spans="1:24" ht="18.95" customHeight="1" x14ac:dyDescent="0.15">
      <c r="A3" s="17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8"/>
      <c r="N3" s="136"/>
      <c r="O3" s="136"/>
      <c r="P3" s="136"/>
      <c r="Q3" s="18"/>
      <c r="R3" s="136"/>
      <c r="S3" s="136"/>
      <c r="T3" s="136"/>
      <c r="U3" s="136"/>
      <c r="V3" s="136"/>
      <c r="W3" s="136"/>
      <c r="X3" s="137"/>
    </row>
    <row r="4" spans="1:24" ht="18.95" customHeight="1" x14ac:dyDescent="0.15">
      <c r="A4" s="19">
        <v>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20"/>
      <c r="N4" s="134"/>
      <c r="O4" s="134"/>
      <c r="P4" s="134"/>
      <c r="Q4" s="20"/>
      <c r="R4" s="134"/>
      <c r="S4" s="134"/>
      <c r="T4" s="134"/>
      <c r="U4" s="134"/>
      <c r="V4" s="134"/>
      <c r="W4" s="134"/>
      <c r="X4" s="135"/>
    </row>
    <row r="5" spans="1:24" ht="18.95" customHeight="1" x14ac:dyDescent="0.15">
      <c r="A5" s="19">
        <v>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20"/>
      <c r="N5" s="134"/>
      <c r="O5" s="134"/>
      <c r="P5" s="134"/>
      <c r="Q5" s="20"/>
      <c r="R5" s="134"/>
      <c r="S5" s="134"/>
      <c r="T5" s="134"/>
      <c r="U5" s="134"/>
      <c r="V5" s="134"/>
      <c r="W5" s="134"/>
      <c r="X5" s="135"/>
    </row>
    <row r="6" spans="1:24" ht="18.95" customHeight="1" x14ac:dyDescent="0.15">
      <c r="A6" s="19">
        <v>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20"/>
      <c r="N6" s="134"/>
      <c r="O6" s="134"/>
      <c r="P6" s="134"/>
      <c r="Q6" s="20"/>
      <c r="R6" s="134"/>
      <c r="S6" s="134"/>
      <c r="T6" s="134"/>
      <c r="U6" s="134"/>
      <c r="V6" s="134"/>
      <c r="W6" s="134"/>
      <c r="X6" s="135"/>
    </row>
    <row r="7" spans="1:24" ht="18.95" customHeight="1" x14ac:dyDescent="0.15">
      <c r="A7" s="19">
        <v>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20"/>
      <c r="N7" s="134"/>
      <c r="O7" s="134"/>
      <c r="P7" s="134"/>
      <c r="Q7" s="20"/>
      <c r="R7" s="134"/>
      <c r="S7" s="134"/>
      <c r="T7" s="134"/>
      <c r="U7" s="134"/>
      <c r="V7" s="134"/>
      <c r="W7" s="134"/>
      <c r="X7" s="135"/>
    </row>
    <row r="8" spans="1:24" ht="18.95" customHeight="1" x14ac:dyDescent="0.15">
      <c r="A8" s="19">
        <v>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20"/>
      <c r="N8" s="134"/>
      <c r="O8" s="134"/>
      <c r="P8" s="134"/>
      <c r="Q8" s="20"/>
      <c r="R8" s="134"/>
      <c r="S8" s="134"/>
      <c r="T8" s="134"/>
      <c r="U8" s="134"/>
      <c r="V8" s="134"/>
      <c r="W8" s="134"/>
      <c r="X8" s="135"/>
    </row>
    <row r="9" spans="1:24" ht="18.95" customHeight="1" x14ac:dyDescent="0.15">
      <c r="A9" s="19">
        <v>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20"/>
      <c r="N9" s="134"/>
      <c r="O9" s="134"/>
      <c r="P9" s="134"/>
      <c r="Q9" s="20"/>
      <c r="R9" s="134"/>
      <c r="S9" s="134"/>
      <c r="T9" s="134"/>
      <c r="U9" s="134"/>
      <c r="V9" s="134"/>
      <c r="W9" s="134"/>
      <c r="X9" s="135"/>
    </row>
    <row r="10" spans="1:24" ht="18.95" customHeight="1" x14ac:dyDescent="0.15">
      <c r="A10" s="19">
        <v>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20"/>
      <c r="N10" s="134"/>
      <c r="O10" s="134"/>
      <c r="P10" s="134"/>
      <c r="Q10" s="20"/>
      <c r="R10" s="134"/>
      <c r="S10" s="134"/>
      <c r="T10" s="134"/>
      <c r="U10" s="134"/>
      <c r="V10" s="134"/>
      <c r="W10" s="134"/>
      <c r="X10" s="135"/>
    </row>
    <row r="11" spans="1:24" ht="18.95" customHeight="1" x14ac:dyDescent="0.15">
      <c r="A11" s="19">
        <v>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20"/>
      <c r="N11" s="134"/>
      <c r="O11" s="134"/>
      <c r="P11" s="134"/>
      <c r="Q11" s="20"/>
      <c r="R11" s="134"/>
      <c r="S11" s="134"/>
      <c r="T11" s="134"/>
      <c r="U11" s="134"/>
      <c r="V11" s="134"/>
      <c r="W11" s="134"/>
      <c r="X11" s="135"/>
    </row>
    <row r="12" spans="1:24" ht="18.95" customHeight="1" x14ac:dyDescent="0.15">
      <c r="A12" s="19">
        <v>10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20"/>
      <c r="N12" s="134"/>
      <c r="O12" s="134"/>
      <c r="P12" s="134"/>
      <c r="Q12" s="20"/>
      <c r="R12" s="134"/>
      <c r="S12" s="134"/>
      <c r="T12" s="134"/>
      <c r="U12" s="134"/>
      <c r="V12" s="134"/>
      <c r="W12" s="134"/>
      <c r="X12" s="135"/>
    </row>
    <row r="13" spans="1:24" ht="18.95" customHeight="1" x14ac:dyDescent="0.15">
      <c r="A13" s="19">
        <v>11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20"/>
      <c r="N13" s="134"/>
      <c r="O13" s="134"/>
      <c r="P13" s="134"/>
      <c r="Q13" s="20"/>
      <c r="R13" s="134"/>
      <c r="S13" s="134"/>
      <c r="T13" s="134"/>
      <c r="U13" s="134"/>
      <c r="V13" s="134"/>
      <c r="W13" s="134"/>
      <c r="X13" s="135"/>
    </row>
    <row r="14" spans="1:24" ht="18.95" customHeight="1" x14ac:dyDescent="0.15">
      <c r="A14" s="19">
        <v>12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20"/>
      <c r="N14" s="134"/>
      <c r="O14" s="134"/>
      <c r="P14" s="134"/>
      <c r="Q14" s="20"/>
      <c r="R14" s="134"/>
      <c r="S14" s="134"/>
      <c r="T14" s="134"/>
      <c r="U14" s="134"/>
      <c r="V14" s="134"/>
      <c r="W14" s="134"/>
      <c r="X14" s="135"/>
    </row>
    <row r="15" spans="1:24" ht="18.95" customHeight="1" x14ac:dyDescent="0.15">
      <c r="A15" s="19">
        <v>13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20"/>
      <c r="N15" s="134"/>
      <c r="O15" s="134"/>
      <c r="P15" s="134"/>
      <c r="Q15" s="20"/>
      <c r="R15" s="134"/>
      <c r="S15" s="134"/>
      <c r="T15" s="134"/>
      <c r="U15" s="134"/>
      <c r="V15" s="134"/>
      <c r="W15" s="134"/>
      <c r="X15" s="135"/>
    </row>
    <row r="16" spans="1:24" ht="18.95" customHeight="1" x14ac:dyDescent="0.15">
      <c r="A16" s="19">
        <v>14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20"/>
      <c r="N16" s="134"/>
      <c r="O16" s="134"/>
      <c r="P16" s="134"/>
      <c r="Q16" s="20"/>
      <c r="R16" s="134"/>
      <c r="S16" s="134"/>
      <c r="T16" s="134"/>
      <c r="U16" s="134"/>
      <c r="V16" s="134"/>
      <c r="W16" s="134"/>
      <c r="X16" s="135"/>
    </row>
    <row r="17" spans="1:24" ht="18.95" customHeight="1" x14ac:dyDescent="0.15">
      <c r="A17" s="19">
        <v>15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20"/>
      <c r="N17" s="134"/>
      <c r="O17" s="134"/>
      <c r="P17" s="134"/>
      <c r="Q17" s="20"/>
      <c r="R17" s="134"/>
      <c r="S17" s="134"/>
      <c r="T17" s="134"/>
      <c r="U17" s="134"/>
      <c r="V17" s="134"/>
      <c r="W17" s="134"/>
      <c r="X17" s="135"/>
    </row>
    <row r="18" spans="1:24" ht="18.95" customHeight="1" x14ac:dyDescent="0.15">
      <c r="A18" s="19">
        <v>16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20"/>
      <c r="N18" s="134"/>
      <c r="O18" s="134"/>
      <c r="P18" s="134"/>
      <c r="Q18" s="20"/>
      <c r="R18" s="134"/>
      <c r="S18" s="134"/>
      <c r="T18" s="134"/>
      <c r="U18" s="134"/>
      <c r="V18" s="134"/>
      <c r="W18" s="134"/>
      <c r="X18" s="135"/>
    </row>
    <row r="19" spans="1:24" ht="18.95" customHeight="1" x14ac:dyDescent="0.15">
      <c r="A19" s="19">
        <v>17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20"/>
      <c r="N19" s="134"/>
      <c r="O19" s="134"/>
      <c r="P19" s="134"/>
      <c r="Q19" s="20"/>
      <c r="R19" s="134"/>
      <c r="S19" s="134"/>
      <c r="T19" s="134"/>
      <c r="U19" s="134"/>
      <c r="V19" s="134"/>
      <c r="W19" s="134"/>
      <c r="X19" s="135"/>
    </row>
    <row r="20" spans="1:24" ht="18.95" customHeight="1" x14ac:dyDescent="0.15">
      <c r="A20" s="19">
        <v>18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20"/>
      <c r="N20" s="134"/>
      <c r="O20" s="134"/>
      <c r="P20" s="134"/>
      <c r="Q20" s="20"/>
      <c r="R20" s="134"/>
      <c r="S20" s="134"/>
      <c r="T20" s="134"/>
      <c r="U20" s="134"/>
      <c r="V20" s="134"/>
      <c r="W20" s="134"/>
      <c r="X20" s="135"/>
    </row>
    <row r="21" spans="1:24" ht="18.95" customHeight="1" x14ac:dyDescent="0.15">
      <c r="A21" s="19">
        <v>19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20"/>
      <c r="N21" s="134"/>
      <c r="O21" s="134"/>
      <c r="P21" s="134"/>
      <c r="Q21" s="20"/>
      <c r="R21" s="134"/>
      <c r="S21" s="134"/>
      <c r="T21" s="134"/>
      <c r="U21" s="134"/>
      <c r="V21" s="134"/>
      <c r="W21" s="134"/>
      <c r="X21" s="135"/>
    </row>
    <row r="22" spans="1:24" ht="18.95" customHeight="1" thickBot="1" x14ac:dyDescent="0.2">
      <c r="A22" s="21">
        <v>20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22"/>
      <c r="N22" s="132"/>
      <c r="O22" s="132"/>
      <c r="P22" s="132"/>
      <c r="Q22" s="22"/>
      <c r="R22" s="132"/>
      <c r="S22" s="132"/>
      <c r="T22" s="132"/>
      <c r="U22" s="132"/>
      <c r="V22" s="132"/>
      <c r="W22" s="132"/>
      <c r="X22" s="133"/>
    </row>
    <row r="23" spans="1:24" ht="17.2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8" customHeight="1" thickBot="1" x14ac:dyDescent="0.2">
      <c r="A24" s="1"/>
      <c r="B24" s="1"/>
      <c r="C24" s="1"/>
      <c r="D24" s="1"/>
      <c r="E24" s="1"/>
      <c r="F24" s="1"/>
      <c r="G24" s="1"/>
      <c r="H24" s="1"/>
      <c r="I24" s="1"/>
      <c r="J24" s="32" t="s">
        <v>58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8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32" t="s">
        <v>59</v>
      </c>
      <c r="L25" s="32"/>
      <c r="M25" s="32"/>
      <c r="N25" s="162"/>
      <c r="O25" s="163"/>
      <c r="P25" s="163"/>
      <c r="Q25" s="163" t="s">
        <v>60</v>
      </c>
      <c r="R25" s="163"/>
      <c r="S25" s="163" t="s">
        <v>61</v>
      </c>
      <c r="T25" s="163"/>
      <c r="U25" s="163" t="s">
        <v>45</v>
      </c>
      <c r="V25" s="164"/>
      <c r="W25" s="76" t="s">
        <v>62</v>
      </c>
      <c r="X25" s="164"/>
    </row>
    <row r="26" spans="1:24" ht="18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51"/>
      <c r="O26" s="36"/>
      <c r="P26" s="23" t="s">
        <v>63</v>
      </c>
      <c r="Q26" s="134"/>
      <c r="R26" s="134"/>
      <c r="S26" s="134"/>
      <c r="T26" s="134"/>
      <c r="U26" s="152" t="str">
        <f>IF(SUM(Q26:T26),SUM(Q26:T26),"")</f>
        <v/>
      </c>
      <c r="V26" s="153"/>
      <c r="W26" s="160"/>
      <c r="X26" s="161"/>
    </row>
    <row r="27" spans="1:24" ht="18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51"/>
      <c r="O27" s="36"/>
      <c r="P27" s="23" t="s">
        <v>63</v>
      </c>
      <c r="Q27" s="134"/>
      <c r="R27" s="134"/>
      <c r="S27" s="134"/>
      <c r="T27" s="134"/>
      <c r="U27" s="152" t="str">
        <f>IF(SUM(Q27:T27),SUM(Q27:T27),"")</f>
        <v/>
      </c>
      <c r="V27" s="153"/>
      <c r="W27" s="154"/>
      <c r="X27" s="135"/>
    </row>
    <row r="28" spans="1:24" ht="18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51"/>
      <c r="O28" s="36"/>
      <c r="P28" s="23" t="s">
        <v>63</v>
      </c>
      <c r="Q28" s="134"/>
      <c r="R28" s="134"/>
      <c r="S28" s="134"/>
      <c r="T28" s="134"/>
      <c r="U28" s="152" t="str">
        <f>IF(SUM(Q28:T28),SUM(Q28:T28),"")</f>
        <v/>
      </c>
      <c r="V28" s="153"/>
      <c r="W28" s="154"/>
      <c r="X28" s="135"/>
    </row>
    <row r="29" spans="1:24" ht="18" customHeight="1" thickBo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55"/>
      <c r="O29" s="64"/>
      <c r="P29" s="24" t="s">
        <v>63</v>
      </c>
      <c r="Q29" s="156"/>
      <c r="R29" s="156"/>
      <c r="S29" s="156"/>
      <c r="T29" s="156"/>
      <c r="U29" s="156"/>
      <c r="V29" s="157"/>
      <c r="W29" s="158"/>
      <c r="X29" s="159"/>
    </row>
    <row r="30" spans="1:24" ht="18" customHeight="1" thickBo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42" t="s">
        <v>45</v>
      </c>
      <c r="O30" s="143"/>
      <c r="P30" s="143"/>
      <c r="Q30" s="144" t="str">
        <f>IF(SUM(Q26:R28),SUM(Q26:R28),"")</f>
        <v/>
      </c>
      <c r="R30" s="144"/>
      <c r="S30" s="145" t="str">
        <f>IF(SUM(S26:T28),SUM(S26:T28),"")</f>
        <v/>
      </c>
      <c r="T30" s="146"/>
      <c r="U30" s="145" t="str">
        <f>IF(SUM(U26:V28),SUM(U26:V28),"")</f>
        <v/>
      </c>
      <c r="V30" s="147"/>
      <c r="W30" s="148" t="str">
        <f>IF(SUM(W27:X29),SUM(W27:X29),"")</f>
        <v/>
      </c>
      <c r="X30" s="149"/>
    </row>
    <row r="31" spans="1:24" ht="9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8" customHeight="1" x14ac:dyDescent="0.15">
      <c r="A32" s="150" t="s">
        <v>64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  <row r="33" spans="1:35" ht="18" customHeight="1" x14ac:dyDescent="0.15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35" ht="18" customHeight="1" x14ac:dyDescent="0.15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</row>
    <row r="35" spans="1:35" ht="18" customHeight="1" x14ac:dyDescent="0.1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</row>
    <row r="36" spans="1:35" ht="18" customHeight="1" x14ac:dyDescent="0.1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AI36" s="25"/>
    </row>
    <row r="37" spans="1:35" ht="18" customHeight="1" x14ac:dyDescent="0.15">
      <c r="A37" s="26"/>
      <c r="B37" s="26"/>
      <c r="C37" s="26"/>
      <c r="D37" s="26"/>
      <c r="E37" s="26"/>
      <c r="F37" s="26"/>
      <c r="G37" s="26"/>
      <c r="H37" s="26"/>
      <c r="I37" s="26"/>
      <c r="J37" s="138" t="s">
        <v>65</v>
      </c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AI37" s="27" t="s">
        <v>66</v>
      </c>
    </row>
    <row r="38" spans="1:35" ht="18" customHeight="1" x14ac:dyDescent="0.15">
      <c r="A38" s="26"/>
      <c r="B38" s="26"/>
      <c r="C38" s="26"/>
      <c r="D38" s="26"/>
      <c r="E38" s="26"/>
      <c r="F38" s="26"/>
      <c r="G38" s="26"/>
      <c r="H38" s="26"/>
      <c r="I38" s="26"/>
      <c r="J38" s="138" t="s">
        <v>67</v>
      </c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</row>
    <row r="39" spans="1:35" ht="18" customHeight="1" x14ac:dyDescent="0.15">
      <c r="A39" s="26"/>
      <c r="B39" s="26"/>
      <c r="C39" s="26"/>
      <c r="D39" s="26"/>
      <c r="E39" s="26"/>
      <c r="F39" s="26"/>
      <c r="G39" s="26"/>
      <c r="H39" s="26"/>
      <c r="I39" s="26"/>
      <c r="J39" s="28"/>
      <c r="K39" s="28"/>
      <c r="L39" s="28"/>
      <c r="M39" s="28"/>
      <c r="N39" s="28"/>
      <c r="O39" s="138" t="s">
        <v>68</v>
      </c>
      <c r="P39" s="138"/>
      <c r="Q39" s="138"/>
      <c r="R39" s="138"/>
      <c r="S39" s="138"/>
      <c r="T39" s="138"/>
      <c r="U39" s="138"/>
      <c r="V39" s="138"/>
      <c r="W39" s="138"/>
      <c r="X39" s="138"/>
    </row>
    <row r="40" spans="1:35" ht="18" customHeight="1" x14ac:dyDescent="0.15">
      <c r="A40" s="26"/>
      <c r="B40" s="26"/>
      <c r="C40" s="26"/>
      <c r="D40" s="26"/>
      <c r="E40" s="26"/>
      <c r="F40" s="26"/>
      <c r="G40" s="26"/>
      <c r="H40" s="26"/>
      <c r="I40" s="26"/>
      <c r="J40" s="28"/>
      <c r="K40" s="28"/>
      <c r="L40" s="28"/>
      <c r="M40" s="28"/>
      <c r="N40" s="28"/>
      <c r="O40" s="138" t="s">
        <v>69</v>
      </c>
      <c r="P40" s="138"/>
      <c r="Q40" s="138"/>
      <c r="R40" s="138"/>
      <c r="S40" s="138"/>
      <c r="T40" s="138"/>
      <c r="U40" s="138"/>
      <c r="V40" s="138"/>
      <c r="W40" s="138"/>
      <c r="X40" s="138"/>
    </row>
    <row r="41" spans="1:35" ht="18" customHeight="1" x14ac:dyDescent="0.15">
      <c r="A41" s="26"/>
      <c r="B41" s="26"/>
      <c r="C41" s="26"/>
      <c r="D41" s="26"/>
      <c r="E41" s="26"/>
      <c r="F41" s="26"/>
      <c r="G41" s="26"/>
      <c r="H41" s="26"/>
      <c r="I41" s="26"/>
      <c r="J41" s="28"/>
      <c r="K41" s="28"/>
      <c r="L41" s="28"/>
      <c r="M41" s="28"/>
      <c r="N41" s="28"/>
      <c r="O41" s="138" t="s">
        <v>70</v>
      </c>
      <c r="P41" s="138"/>
      <c r="Q41" s="138"/>
      <c r="R41" s="138"/>
      <c r="S41" s="138"/>
      <c r="T41" s="138"/>
      <c r="U41" s="138"/>
      <c r="V41" s="138"/>
      <c r="W41" s="138"/>
      <c r="X41" s="138"/>
    </row>
    <row r="42" spans="1:35" ht="18" customHeight="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8"/>
      <c r="K42" s="28"/>
      <c r="L42" s="28"/>
      <c r="M42" s="28"/>
      <c r="N42" s="28"/>
      <c r="O42" s="138" t="s">
        <v>71</v>
      </c>
      <c r="P42" s="138"/>
      <c r="Q42" s="138"/>
      <c r="R42" s="138"/>
      <c r="S42" s="138"/>
      <c r="T42" s="138"/>
      <c r="U42" s="138"/>
      <c r="V42" s="138"/>
      <c r="W42" s="138"/>
      <c r="X42" s="138"/>
    </row>
    <row r="43" spans="1:35" ht="18" customHeight="1" x14ac:dyDescent="0.15">
      <c r="A43" s="26"/>
      <c r="B43" s="26"/>
      <c r="C43" s="26"/>
      <c r="D43" s="26"/>
      <c r="E43" s="26"/>
      <c r="F43" s="26"/>
      <c r="G43" s="26"/>
      <c r="H43" s="26"/>
      <c r="I43" s="26"/>
      <c r="J43" s="28"/>
      <c r="K43" s="28"/>
      <c r="L43" s="28"/>
      <c r="M43" s="28"/>
      <c r="N43" s="28"/>
      <c r="O43" s="138" t="s">
        <v>72</v>
      </c>
      <c r="P43" s="138"/>
      <c r="Q43" s="138"/>
      <c r="R43" s="138"/>
      <c r="S43" s="138"/>
      <c r="T43" s="138"/>
      <c r="U43" s="138"/>
      <c r="V43" s="138"/>
      <c r="W43" s="138"/>
      <c r="X43" s="138"/>
    </row>
    <row r="44" spans="1:35" ht="18" customHeight="1" x14ac:dyDescent="0.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35" s="13" customFormat="1" ht="28.5" customHeight="1" thickBot="1" x14ac:dyDescent="0.2">
      <c r="A45" s="139" t="s">
        <v>73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</row>
    <row r="46" spans="1:35" ht="36" customHeight="1" thickBot="1" x14ac:dyDescent="0.2">
      <c r="A46" s="14" t="s">
        <v>49</v>
      </c>
      <c r="B46" s="140" t="s">
        <v>50</v>
      </c>
      <c r="C46" s="140"/>
      <c r="D46" s="140"/>
      <c r="E46" s="140"/>
      <c r="F46" s="140"/>
      <c r="G46" s="140"/>
      <c r="H46" s="140" t="s">
        <v>51</v>
      </c>
      <c r="I46" s="140"/>
      <c r="J46" s="140"/>
      <c r="K46" s="140"/>
      <c r="L46" s="140"/>
      <c r="M46" s="15" t="s">
        <v>52</v>
      </c>
      <c r="N46" s="140" t="s">
        <v>53</v>
      </c>
      <c r="O46" s="140"/>
      <c r="P46" s="140"/>
      <c r="Q46" s="15" t="s">
        <v>54</v>
      </c>
      <c r="R46" s="140" t="s">
        <v>55</v>
      </c>
      <c r="S46" s="140"/>
      <c r="T46" s="140" t="s">
        <v>56</v>
      </c>
      <c r="U46" s="140"/>
      <c r="V46" s="140" t="s">
        <v>57</v>
      </c>
      <c r="W46" s="140"/>
      <c r="X46" s="141"/>
    </row>
    <row r="47" spans="1:35" ht="18.95" customHeight="1" x14ac:dyDescent="0.15">
      <c r="A47" s="17">
        <v>21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8"/>
      <c r="N47" s="136"/>
      <c r="O47" s="136"/>
      <c r="P47" s="136"/>
      <c r="Q47" s="18"/>
      <c r="R47" s="136"/>
      <c r="S47" s="136"/>
      <c r="T47" s="136"/>
      <c r="U47" s="136"/>
      <c r="V47" s="136"/>
      <c r="W47" s="136"/>
      <c r="X47" s="137"/>
    </row>
    <row r="48" spans="1:35" ht="18.95" customHeight="1" x14ac:dyDescent="0.15">
      <c r="A48" s="19">
        <v>22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20"/>
      <c r="N48" s="134"/>
      <c r="O48" s="134"/>
      <c r="P48" s="134"/>
      <c r="Q48" s="20"/>
      <c r="R48" s="134"/>
      <c r="S48" s="134"/>
      <c r="T48" s="134"/>
      <c r="U48" s="134"/>
      <c r="V48" s="134"/>
      <c r="W48" s="134"/>
      <c r="X48" s="135"/>
    </row>
    <row r="49" spans="1:24" ht="18.95" customHeight="1" x14ac:dyDescent="0.15">
      <c r="A49" s="19">
        <v>23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20"/>
      <c r="N49" s="134"/>
      <c r="O49" s="134"/>
      <c r="P49" s="134"/>
      <c r="Q49" s="20"/>
      <c r="R49" s="134"/>
      <c r="S49" s="134"/>
      <c r="T49" s="134"/>
      <c r="U49" s="134"/>
      <c r="V49" s="134"/>
      <c r="W49" s="134"/>
      <c r="X49" s="135"/>
    </row>
    <row r="50" spans="1:24" ht="18.95" customHeight="1" x14ac:dyDescent="0.15">
      <c r="A50" s="19">
        <v>24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20"/>
      <c r="N50" s="134"/>
      <c r="O50" s="134"/>
      <c r="P50" s="134"/>
      <c r="Q50" s="20"/>
      <c r="R50" s="134"/>
      <c r="S50" s="134"/>
      <c r="T50" s="134"/>
      <c r="U50" s="134"/>
      <c r="V50" s="134"/>
      <c r="W50" s="134"/>
      <c r="X50" s="135"/>
    </row>
    <row r="51" spans="1:24" ht="18.95" customHeight="1" x14ac:dyDescent="0.15">
      <c r="A51" s="19">
        <v>25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20"/>
      <c r="N51" s="134"/>
      <c r="O51" s="134"/>
      <c r="P51" s="134"/>
      <c r="Q51" s="20"/>
      <c r="R51" s="134"/>
      <c r="S51" s="134"/>
      <c r="T51" s="134"/>
      <c r="U51" s="134"/>
      <c r="V51" s="134"/>
      <c r="W51" s="134"/>
      <c r="X51" s="135"/>
    </row>
    <row r="52" spans="1:24" ht="18.95" customHeight="1" x14ac:dyDescent="0.15">
      <c r="A52" s="19">
        <v>26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20"/>
      <c r="N52" s="134"/>
      <c r="O52" s="134"/>
      <c r="P52" s="134"/>
      <c r="Q52" s="20"/>
      <c r="R52" s="134"/>
      <c r="S52" s="134"/>
      <c r="T52" s="134"/>
      <c r="U52" s="134"/>
      <c r="V52" s="134"/>
      <c r="W52" s="134"/>
      <c r="X52" s="135"/>
    </row>
    <row r="53" spans="1:24" ht="18.95" customHeight="1" x14ac:dyDescent="0.15">
      <c r="A53" s="19">
        <v>27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20"/>
      <c r="N53" s="134"/>
      <c r="O53" s="134"/>
      <c r="P53" s="134"/>
      <c r="Q53" s="20"/>
      <c r="R53" s="134"/>
      <c r="S53" s="134"/>
      <c r="T53" s="134"/>
      <c r="U53" s="134"/>
      <c r="V53" s="134"/>
      <c r="W53" s="134"/>
      <c r="X53" s="135"/>
    </row>
    <row r="54" spans="1:24" ht="18.95" customHeight="1" x14ac:dyDescent="0.15">
      <c r="A54" s="19">
        <v>28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20"/>
      <c r="N54" s="134"/>
      <c r="O54" s="134"/>
      <c r="P54" s="134"/>
      <c r="Q54" s="20"/>
      <c r="R54" s="134"/>
      <c r="S54" s="134"/>
      <c r="T54" s="134"/>
      <c r="U54" s="134"/>
      <c r="V54" s="134"/>
      <c r="W54" s="134"/>
      <c r="X54" s="135"/>
    </row>
    <row r="55" spans="1:24" ht="18.95" customHeight="1" x14ac:dyDescent="0.15">
      <c r="A55" s="19">
        <v>29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20"/>
      <c r="N55" s="134"/>
      <c r="O55" s="134"/>
      <c r="P55" s="134"/>
      <c r="Q55" s="20"/>
      <c r="R55" s="134"/>
      <c r="S55" s="134"/>
      <c r="T55" s="134"/>
      <c r="U55" s="134"/>
      <c r="V55" s="134"/>
      <c r="W55" s="134"/>
      <c r="X55" s="135"/>
    </row>
    <row r="56" spans="1:24" ht="18.95" customHeight="1" x14ac:dyDescent="0.15">
      <c r="A56" s="19">
        <v>30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20"/>
      <c r="N56" s="134"/>
      <c r="O56" s="134"/>
      <c r="P56" s="134"/>
      <c r="Q56" s="20"/>
      <c r="R56" s="134"/>
      <c r="S56" s="134"/>
      <c r="T56" s="134"/>
      <c r="U56" s="134"/>
      <c r="V56" s="134"/>
      <c r="W56" s="134"/>
      <c r="X56" s="135"/>
    </row>
    <row r="57" spans="1:24" ht="18.95" customHeight="1" x14ac:dyDescent="0.15">
      <c r="A57" s="19">
        <v>31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20"/>
      <c r="N57" s="134"/>
      <c r="O57" s="134"/>
      <c r="P57" s="134"/>
      <c r="Q57" s="20"/>
      <c r="R57" s="134"/>
      <c r="S57" s="134"/>
      <c r="T57" s="134"/>
      <c r="U57" s="134"/>
      <c r="V57" s="134"/>
      <c r="W57" s="134"/>
      <c r="X57" s="135"/>
    </row>
    <row r="58" spans="1:24" ht="18.95" customHeight="1" x14ac:dyDescent="0.15">
      <c r="A58" s="19">
        <v>32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20"/>
      <c r="N58" s="134"/>
      <c r="O58" s="134"/>
      <c r="P58" s="134"/>
      <c r="Q58" s="20"/>
      <c r="R58" s="134"/>
      <c r="S58" s="134"/>
      <c r="T58" s="134"/>
      <c r="U58" s="134"/>
      <c r="V58" s="134"/>
      <c r="W58" s="134"/>
      <c r="X58" s="135"/>
    </row>
    <row r="59" spans="1:24" ht="18.95" customHeight="1" x14ac:dyDescent="0.15">
      <c r="A59" s="19">
        <v>33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20"/>
      <c r="N59" s="134"/>
      <c r="O59" s="134"/>
      <c r="P59" s="134"/>
      <c r="Q59" s="20"/>
      <c r="R59" s="134"/>
      <c r="S59" s="134"/>
      <c r="T59" s="134"/>
      <c r="U59" s="134"/>
      <c r="V59" s="134"/>
      <c r="W59" s="134"/>
      <c r="X59" s="135"/>
    </row>
    <row r="60" spans="1:24" ht="18.95" customHeight="1" x14ac:dyDescent="0.15">
      <c r="A60" s="19">
        <v>34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20"/>
      <c r="N60" s="134"/>
      <c r="O60" s="134"/>
      <c r="P60" s="134"/>
      <c r="Q60" s="20"/>
      <c r="R60" s="134"/>
      <c r="S60" s="134"/>
      <c r="T60" s="134"/>
      <c r="U60" s="134"/>
      <c r="V60" s="134"/>
      <c r="W60" s="134"/>
      <c r="X60" s="135"/>
    </row>
    <row r="61" spans="1:24" ht="18.95" customHeight="1" x14ac:dyDescent="0.15">
      <c r="A61" s="19">
        <v>35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20"/>
      <c r="N61" s="134"/>
      <c r="O61" s="134"/>
      <c r="P61" s="134"/>
      <c r="Q61" s="20"/>
      <c r="R61" s="134"/>
      <c r="S61" s="134"/>
      <c r="T61" s="134"/>
      <c r="U61" s="134"/>
      <c r="V61" s="134"/>
      <c r="W61" s="134"/>
      <c r="X61" s="135"/>
    </row>
    <row r="62" spans="1:24" ht="18.95" customHeight="1" x14ac:dyDescent="0.15">
      <c r="A62" s="19">
        <v>36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20"/>
      <c r="N62" s="134"/>
      <c r="O62" s="134"/>
      <c r="P62" s="134"/>
      <c r="Q62" s="20"/>
      <c r="R62" s="134"/>
      <c r="S62" s="134"/>
      <c r="T62" s="134"/>
      <c r="U62" s="134"/>
      <c r="V62" s="134"/>
      <c r="W62" s="134"/>
      <c r="X62" s="135"/>
    </row>
    <row r="63" spans="1:24" ht="18.95" customHeight="1" x14ac:dyDescent="0.15">
      <c r="A63" s="19">
        <v>37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20"/>
      <c r="N63" s="134"/>
      <c r="O63" s="134"/>
      <c r="P63" s="134"/>
      <c r="Q63" s="20"/>
      <c r="R63" s="134"/>
      <c r="S63" s="134"/>
      <c r="T63" s="134"/>
      <c r="U63" s="134"/>
      <c r="V63" s="134"/>
      <c r="W63" s="134"/>
      <c r="X63" s="135"/>
    </row>
    <row r="64" spans="1:24" ht="18.95" customHeight="1" x14ac:dyDescent="0.15">
      <c r="A64" s="19">
        <v>38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20"/>
      <c r="N64" s="134"/>
      <c r="O64" s="134"/>
      <c r="P64" s="134"/>
      <c r="Q64" s="20"/>
      <c r="R64" s="134"/>
      <c r="S64" s="134"/>
      <c r="T64" s="134"/>
      <c r="U64" s="134"/>
      <c r="V64" s="134"/>
      <c r="W64" s="134"/>
      <c r="X64" s="135"/>
    </row>
    <row r="65" spans="1:24" ht="18.95" customHeight="1" x14ac:dyDescent="0.15">
      <c r="A65" s="19">
        <v>39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20"/>
      <c r="N65" s="134"/>
      <c r="O65" s="134"/>
      <c r="P65" s="134"/>
      <c r="Q65" s="20"/>
      <c r="R65" s="134"/>
      <c r="S65" s="134"/>
      <c r="T65" s="134"/>
      <c r="U65" s="134"/>
      <c r="V65" s="134"/>
      <c r="W65" s="134"/>
      <c r="X65" s="135"/>
    </row>
    <row r="66" spans="1:24" ht="18.95" customHeight="1" x14ac:dyDescent="0.15">
      <c r="A66" s="19">
        <v>40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20"/>
      <c r="N66" s="134"/>
      <c r="O66" s="134"/>
      <c r="P66" s="134"/>
      <c r="Q66" s="20"/>
      <c r="R66" s="134"/>
      <c r="S66" s="134"/>
      <c r="T66" s="134"/>
      <c r="U66" s="134"/>
      <c r="V66" s="134"/>
      <c r="W66" s="134"/>
      <c r="X66" s="135"/>
    </row>
    <row r="67" spans="1:24" ht="18.95" customHeight="1" x14ac:dyDescent="0.15">
      <c r="A67" s="19">
        <v>41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20"/>
      <c r="N67" s="134"/>
      <c r="O67" s="134"/>
      <c r="P67" s="134"/>
      <c r="Q67" s="20"/>
      <c r="R67" s="134"/>
      <c r="S67" s="134"/>
      <c r="T67" s="134"/>
      <c r="U67" s="134"/>
      <c r="V67" s="134"/>
      <c r="W67" s="134"/>
      <c r="X67" s="135"/>
    </row>
    <row r="68" spans="1:24" ht="18.95" customHeight="1" x14ac:dyDescent="0.15">
      <c r="A68" s="19">
        <v>42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20"/>
      <c r="N68" s="134"/>
      <c r="O68" s="134"/>
      <c r="P68" s="134"/>
      <c r="Q68" s="20"/>
      <c r="R68" s="134"/>
      <c r="S68" s="134"/>
      <c r="T68" s="134"/>
      <c r="U68" s="134"/>
      <c r="V68" s="134"/>
      <c r="W68" s="134"/>
      <c r="X68" s="135"/>
    </row>
    <row r="69" spans="1:24" ht="18.95" customHeight="1" x14ac:dyDescent="0.15">
      <c r="A69" s="19">
        <v>43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20"/>
      <c r="N69" s="134"/>
      <c r="O69" s="134"/>
      <c r="P69" s="134"/>
      <c r="Q69" s="20"/>
      <c r="R69" s="134"/>
      <c r="S69" s="134"/>
      <c r="T69" s="134"/>
      <c r="U69" s="134"/>
      <c r="V69" s="134"/>
      <c r="W69" s="134"/>
      <c r="X69" s="135"/>
    </row>
    <row r="70" spans="1:24" ht="18.95" customHeight="1" x14ac:dyDescent="0.15">
      <c r="A70" s="19">
        <v>44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20"/>
      <c r="N70" s="134"/>
      <c r="O70" s="134"/>
      <c r="P70" s="134"/>
      <c r="Q70" s="20"/>
      <c r="R70" s="134"/>
      <c r="S70" s="134"/>
      <c r="T70" s="134"/>
      <c r="U70" s="134"/>
      <c r="V70" s="134"/>
      <c r="W70" s="134"/>
      <c r="X70" s="135"/>
    </row>
    <row r="71" spans="1:24" ht="18.95" customHeight="1" x14ac:dyDescent="0.15">
      <c r="A71" s="19">
        <v>45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20"/>
      <c r="N71" s="134"/>
      <c r="O71" s="134"/>
      <c r="P71" s="134"/>
      <c r="Q71" s="20"/>
      <c r="R71" s="134"/>
      <c r="S71" s="134"/>
      <c r="T71" s="134"/>
      <c r="U71" s="134"/>
      <c r="V71" s="134"/>
      <c r="W71" s="134"/>
      <c r="X71" s="135"/>
    </row>
    <row r="72" spans="1:24" ht="18.95" customHeight="1" x14ac:dyDescent="0.15">
      <c r="A72" s="19">
        <v>46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20"/>
      <c r="N72" s="134"/>
      <c r="O72" s="134"/>
      <c r="P72" s="134"/>
      <c r="Q72" s="20"/>
      <c r="R72" s="134"/>
      <c r="S72" s="134"/>
      <c r="T72" s="134"/>
      <c r="U72" s="134"/>
      <c r="V72" s="134"/>
      <c r="W72" s="134"/>
      <c r="X72" s="135"/>
    </row>
    <row r="73" spans="1:24" ht="18.95" customHeight="1" x14ac:dyDescent="0.15">
      <c r="A73" s="19">
        <v>47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20"/>
      <c r="N73" s="134"/>
      <c r="O73" s="134"/>
      <c r="P73" s="134"/>
      <c r="Q73" s="20"/>
      <c r="R73" s="134"/>
      <c r="S73" s="134"/>
      <c r="T73" s="134"/>
      <c r="U73" s="134"/>
      <c r="V73" s="134"/>
      <c r="W73" s="134"/>
      <c r="X73" s="135"/>
    </row>
    <row r="74" spans="1:24" ht="18.95" customHeight="1" x14ac:dyDescent="0.15">
      <c r="A74" s="19">
        <v>48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20"/>
      <c r="N74" s="134"/>
      <c r="O74" s="134"/>
      <c r="P74" s="134"/>
      <c r="Q74" s="20"/>
      <c r="R74" s="134"/>
      <c r="S74" s="134"/>
      <c r="T74" s="134"/>
      <c r="U74" s="134"/>
      <c r="V74" s="134"/>
      <c r="W74" s="134"/>
      <c r="X74" s="135"/>
    </row>
    <row r="75" spans="1:24" ht="18.95" customHeight="1" x14ac:dyDescent="0.15">
      <c r="A75" s="19">
        <v>49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20"/>
      <c r="N75" s="134"/>
      <c r="O75" s="134"/>
      <c r="P75" s="134"/>
      <c r="Q75" s="20"/>
      <c r="R75" s="134"/>
      <c r="S75" s="134"/>
      <c r="T75" s="134"/>
      <c r="U75" s="134"/>
      <c r="V75" s="134"/>
      <c r="W75" s="134"/>
      <c r="X75" s="135"/>
    </row>
    <row r="76" spans="1:24" ht="18.95" customHeight="1" x14ac:dyDescent="0.15">
      <c r="A76" s="19">
        <v>50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20"/>
      <c r="N76" s="134"/>
      <c r="O76" s="134"/>
      <c r="P76" s="134"/>
      <c r="Q76" s="20"/>
      <c r="R76" s="134"/>
      <c r="S76" s="134"/>
      <c r="T76" s="134"/>
      <c r="U76" s="134"/>
      <c r="V76" s="134"/>
      <c r="W76" s="134"/>
      <c r="X76" s="135"/>
    </row>
    <row r="77" spans="1:24" ht="18.95" customHeight="1" x14ac:dyDescent="0.15">
      <c r="A77" s="19">
        <v>51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20"/>
      <c r="N77" s="134"/>
      <c r="O77" s="134"/>
      <c r="P77" s="134"/>
      <c r="Q77" s="20"/>
      <c r="R77" s="134"/>
      <c r="S77" s="134"/>
      <c r="T77" s="134"/>
      <c r="U77" s="134"/>
      <c r="V77" s="134"/>
      <c r="W77" s="134"/>
      <c r="X77" s="135"/>
    </row>
    <row r="78" spans="1:24" ht="18.95" customHeight="1" x14ac:dyDescent="0.15">
      <c r="A78" s="19">
        <v>52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20"/>
      <c r="N78" s="134"/>
      <c r="O78" s="134"/>
      <c r="P78" s="134"/>
      <c r="Q78" s="20"/>
      <c r="R78" s="134"/>
      <c r="S78" s="134"/>
      <c r="T78" s="134"/>
      <c r="U78" s="134"/>
      <c r="V78" s="134"/>
      <c r="W78" s="134"/>
      <c r="X78" s="135"/>
    </row>
    <row r="79" spans="1:24" ht="18.95" customHeight="1" x14ac:dyDescent="0.15">
      <c r="A79" s="19">
        <v>53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20"/>
      <c r="N79" s="134"/>
      <c r="O79" s="134"/>
      <c r="P79" s="134"/>
      <c r="Q79" s="20"/>
      <c r="R79" s="134"/>
      <c r="S79" s="134"/>
      <c r="T79" s="134"/>
      <c r="U79" s="134"/>
      <c r="V79" s="134"/>
      <c r="W79" s="134"/>
      <c r="X79" s="135"/>
    </row>
    <row r="80" spans="1:24" ht="18.95" customHeight="1" x14ac:dyDescent="0.15">
      <c r="A80" s="19">
        <v>54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20"/>
      <c r="N80" s="134"/>
      <c r="O80" s="134"/>
      <c r="P80" s="134"/>
      <c r="Q80" s="20"/>
      <c r="R80" s="134"/>
      <c r="S80" s="134"/>
      <c r="T80" s="134"/>
      <c r="U80" s="134"/>
      <c r="V80" s="134"/>
      <c r="W80" s="134"/>
      <c r="X80" s="135"/>
    </row>
    <row r="81" spans="1:24" ht="18.95" customHeight="1" x14ac:dyDescent="0.15">
      <c r="A81" s="19">
        <v>55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20"/>
      <c r="N81" s="134"/>
      <c r="O81" s="134"/>
      <c r="P81" s="134"/>
      <c r="Q81" s="20"/>
      <c r="R81" s="134"/>
      <c r="S81" s="134"/>
      <c r="T81" s="134"/>
      <c r="U81" s="134"/>
      <c r="V81" s="134"/>
      <c r="W81" s="134"/>
      <c r="X81" s="135"/>
    </row>
    <row r="82" spans="1:24" ht="18.95" customHeight="1" x14ac:dyDescent="0.15">
      <c r="A82" s="19">
        <v>56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20"/>
      <c r="N82" s="134"/>
      <c r="O82" s="134"/>
      <c r="P82" s="134"/>
      <c r="Q82" s="20"/>
      <c r="R82" s="134"/>
      <c r="S82" s="134"/>
      <c r="T82" s="134"/>
      <c r="U82" s="134"/>
      <c r="V82" s="134"/>
      <c r="W82" s="134"/>
      <c r="X82" s="135"/>
    </row>
    <row r="83" spans="1:24" ht="18.95" customHeight="1" x14ac:dyDescent="0.15">
      <c r="A83" s="19">
        <v>57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20"/>
      <c r="N83" s="134"/>
      <c r="O83" s="134"/>
      <c r="P83" s="134"/>
      <c r="Q83" s="20"/>
      <c r="R83" s="134"/>
      <c r="S83" s="134"/>
      <c r="T83" s="134"/>
      <c r="U83" s="134"/>
      <c r="V83" s="134"/>
      <c r="W83" s="134"/>
      <c r="X83" s="135"/>
    </row>
    <row r="84" spans="1:24" ht="18.95" customHeight="1" x14ac:dyDescent="0.15">
      <c r="A84" s="19">
        <v>58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20"/>
      <c r="N84" s="134"/>
      <c r="O84" s="134"/>
      <c r="P84" s="134"/>
      <c r="Q84" s="20"/>
      <c r="R84" s="134"/>
      <c r="S84" s="134"/>
      <c r="T84" s="134"/>
      <c r="U84" s="134"/>
      <c r="V84" s="134"/>
      <c r="W84" s="134"/>
      <c r="X84" s="135"/>
    </row>
    <row r="85" spans="1:24" ht="18.95" customHeight="1" x14ac:dyDescent="0.15">
      <c r="A85" s="19">
        <v>59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20"/>
      <c r="N85" s="134"/>
      <c r="O85" s="134"/>
      <c r="P85" s="134"/>
      <c r="Q85" s="20"/>
      <c r="R85" s="134"/>
      <c r="S85" s="134"/>
      <c r="T85" s="134"/>
      <c r="U85" s="134"/>
      <c r="V85" s="134"/>
      <c r="W85" s="134"/>
      <c r="X85" s="135"/>
    </row>
    <row r="86" spans="1:24" ht="18.95" customHeight="1" thickBot="1" x14ac:dyDescent="0.2">
      <c r="A86" s="21">
        <v>60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22"/>
      <c r="N86" s="132"/>
      <c r="O86" s="132"/>
      <c r="P86" s="132"/>
      <c r="Q86" s="22"/>
      <c r="R86" s="132"/>
      <c r="S86" s="132"/>
      <c r="T86" s="132"/>
      <c r="U86" s="132"/>
      <c r="V86" s="132"/>
      <c r="W86" s="132"/>
      <c r="X86" s="133"/>
    </row>
    <row r="87" spans="1:24" ht="18" customHeight="1" x14ac:dyDescent="0.15"/>
    <row r="88" spans="1:24" ht="18" customHeight="1" x14ac:dyDescent="0.15"/>
    <row r="89" spans="1:24" ht="18" customHeight="1" x14ac:dyDescent="0.15"/>
    <row r="90" spans="1:24" ht="18" customHeight="1" x14ac:dyDescent="0.15"/>
    <row r="91" spans="1:24" ht="18" customHeight="1" x14ac:dyDescent="0.15"/>
    <row r="92" spans="1:24" ht="18" customHeight="1" x14ac:dyDescent="0.15"/>
    <row r="93" spans="1:24" ht="18" customHeight="1" x14ac:dyDescent="0.15"/>
    <row r="94" spans="1:24" ht="18" customHeight="1" x14ac:dyDescent="0.15"/>
    <row r="95" spans="1:24" ht="18" customHeight="1" x14ac:dyDescent="0.15"/>
    <row r="96" spans="1:24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</sheetData>
  <sheetProtection password="C73F" sheet="1" objects="1" scenarios="1" selectLockedCells="1"/>
  <mergeCells count="414">
    <mergeCell ref="B3:G3"/>
    <mergeCell ref="H3:L3"/>
    <mergeCell ref="N3:P3"/>
    <mergeCell ref="R3:S3"/>
    <mergeCell ref="T3:U3"/>
    <mergeCell ref="V3:X3"/>
    <mergeCell ref="A1:X1"/>
    <mergeCell ref="B2:G2"/>
    <mergeCell ref="H2:L2"/>
    <mergeCell ref="N2:P2"/>
    <mergeCell ref="R2:S2"/>
    <mergeCell ref="T2:U2"/>
    <mergeCell ref="V2:X2"/>
    <mergeCell ref="B5:G5"/>
    <mergeCell ref="H5:L5"/>
    <mergeCell ref="N5:P5"/>
    <mergeCell ref="R5:S5"/>
    <mergeCell ref="T5:U5"/>
    <mergeCell ref="V5:X5"/>
    <mergeCell ref="B4:G4"/>
    <mergeCell ref="H4:L4"/>
    <mergeCell ref="N4:P4"/>
    <mergeCell ref="R4:S4"/>
    <mergeCell ref="T4:U4"/>
    <mergeCell ref="V4:X4"/>
    <mergeCell ref="B7:G7"/>
    <mergeCell ref="H7:L7"/>
    <mergeCell ref="N7:P7"/>
    <mergeCell ref="R7:S7"/>
    <mergeCell ref="T7:U7"/>
    <mergeCell ref="V7:X7"/>
    <mergeCell ref="B6:G6"/>
    <mergeCell ref="H6:L6"/>
    <mergeCell ref="N6:P6"/>
    <mergeCell ref="R6:S6"/>
    <mergeCell ref="T6:U6"/>
    <mergeCell ref="V6:X6"/>
    <mergeCell ref="B9:G9"/>
    <mergeCell ref="H9:L9"/>
    <mergeCell ref="N9:P9"/>
    <mergeCell ref="R9:S9"/>
    <mergeCell ref="T9:U9"/>
    <mergeCell ref="V9:X9"/>
    <mergeCell ref="B8:G8"/>
    <mergeCell ref="H8:L8"/>
    <mergeCell ref="N8:P8"/>
    <mergeCell ref="R8:S8"/>
    <mergeCell ref="T8:U8"/>
    <mergeCell ref="V8:X8"/>
    <mergeCell ref="B11:G11"/>
    <mergeCell ref="H11:L11"/>
    <mergeCell ref="N11:P11"/>
    <mergeCell ref="R11:S11"/>
    <mergeCell ref="T11:U11"/>
    <mergeCell ref="V11:X11"/>
    <mergeCell ref="B10:G10"/>
    <mergeCell ref="H10:L10"/>
    <mergeCell ref="N10:P10"/>
    <mergeCell ref="R10:S10"/>
    <mergeCell ref="T10:U10"/>
    <mergeCell ref="V10:X10"/>
    <mergeCell ref="B13:G13"/>
    <mergeCell ref="H13:L13"/>
    <mergeCell ref="N13:P13"/>
    <mergeCell ref="R13:S13"/>
    <mergeCell ref="T13:U13"/>
    <mergeCell ref="V13:X13"/>
    <mergeCell ref="B12:G12"/>
    <mergeCell ref="H12:L12"/>
    <mergeCell ref="N12:P12"/>
    <mergeCell ref="R12:S12"/>
    <mergeCell ref="T12:U12"/>
    <mergeCell ref="V12:X12"/>
    <mergeCell ref="B15:G15"/>
    <mergeCell ref="H15:L15"/>
    <mergeCell ref="N15:P15"/>
    <mergeCell ref="R15:S15"/>
    <mergeCell ref="T15:U15"/>
    <mergeCell ref="V15:X15"/>
    <mergeCell ref="B14:G14"/>
    <mergeCell ref="H14:L14"/>
    <mergeCell ref="N14:P14"/>
    <mergeCell ref="R14:S14"/>
    <mergeCell ref="T14:U14"/>
    <mergeCell ref="V14:X14"/>
    <mergeCell ref="B17:G17"/>
    <mergeCell ref="H17:L17"/>
    <mergeCell ref="N17:P17"/>
    <mergeCell ref="R17:S17"/>
    <mergeCell ref="T17:U17"/>
    <mergeCell ref="V17:X17"/>
    <mergeCell ref="B16:G16"/>
    <mergeCell ref="H16:L16"/>
    <mergeCell ref="N16:P16"/>
    <mergeCell ref="R16:S16"/>
    <mergeCell ref="T16:U16"/>
    <mergeCell ref="V16:X16"/>
    <mergeCell ref="B19:G19"/>
    <mergeCell ref="H19:L19"/>
    <mergeCell ref="N19:P19"/>
    <mergeCell ref="R19:S19"/>
    <mergeCell ref="T19:U19"/>
    <mergeCell ref="V19:X19"/>
    <mergeCell ref="B18:G18"/>
    <mergeCell ref="H18:L18"/>
    <mergeCell ref="N18:P18"/>
    <mergeCell ref="R18:S18"/>
    <mergeCell ref="T18:U18"/>
    <mergeCell ref="V18:X18"/>
    <mergeCell ref="B21:G21"/>
    <mergeCell ref="H21:L21"/>
    <mergeCell ref="N21:P21"/>
    <mergeCell ref="R21:S21"/>
    <mergeCell ref="T21:U21"/>
    <mergeCell ref="V21:X21"/>
    <mergeCell ref="B20:G20"/>
    <mergeCell ref="H20:L20"/>
    <mergeCell ref="N20:P20"/>
    <mergeCell ref="R20:S20"/>
    <mergeCell ref="T20:U20"/>
    <mergeCell ref="V20:X20"/>
    <mergeCell ref="J24:X24"/>
    <mergeCell ref="K25:M25"/>
    <mergeCell ref="N25:P25"/>
    <mergeCell ref="Q25:R25"/>
    <mergeCell ref="S25:T25"/>
    <mergeCell ref="U25:V25"/>
    <mergeCell ref="W25:X25"/>
    <mergeCell ref="B22:G22"/>
    <mergeCell ref="H22:L22"/>
    <mergeCell ref="N22:P22"/>
    <mergeCell ref="R22:S22"/>
    <mergeCell ref="T22:U22"/>
    <mergeCell ref="V22:X22"/>
    <mergeCell ref="N26:O26"/>
    <mergeCell ref="Q26:R26"/>
    <mergeCell ref="S26:T26"/>
    <mergeCell ref="U26:V26"/>
    <mergeCell ref="W26:X26"/>
    <mergeCell ref="N27:O27"/>
    <mergeCell ref="Q27:R27"/>
    <mergeCell ref="S27:T27"/>
    <mergeCell ref="U27:V27"/>
    <mergeCell ref="W27:X27"/>
    <mergeCell ref="N30:P30"/>
    <mergeCell ref="Q30:R30"/>
    <mergeCell ref="S30:T30"/>
    <mergeCell ref="U30:V30"/>
    <mergeCell ref="W30:X30"/>
    <mergeCell ref="A32:X36"/>
    <mergeCell ref="N28:O28"/>
    <mergeCell ref="Q28:R28"/>
    <mergeCell ref="S28:T28"/>
    <mergeCell ref="U28:V28"/>
    <mergeCell ref="W28:X28"/>
    <mergeCell ref="N29:O29"/>
    <mergeCell ref="Q29:R29"/>
    <mergeCell ref="S29:T29"/>
    <mergeCell ref="U29:V29"/>
    <mergeCell ref="W29:X29"/>
    <mergeCell ref="O43:X43"/>
    <mergeCell ref="A45:X45"/>
    <mergeCell ref="B46:G46"/>
    <mergeCell ref="H46:L46"/>
    <mergeCell ref="N46:P46"/>
    <mergeCell ref="R46:S46"/>
    <mergeCell ref="T46:U46"/>
    <mergeCell ref="V46:X46"/>
    <mergeCell ref="J37:X37"/>
    <mergeCell ref="J38:X38"/>
    <mergeCell ref="O39:X39"/>
    <mergeCell ref="O40:X40"/>
    <mergeCell ref="O41:X41"/>
    <mergeCell ref="O42:X42"/>
    <mergeCell ref="B48:G48"/>
    <mergeCell ref="H48:L48"/>
    <mergeCell ref="N48:P48"/>
    <mergeCell ref="R48:S48"/>
    <mergeCell ref="T48:U48"/>
    <mergeCell ref="V48:X48"/>
    <mergeCell ref="B47:G47"/>
    <mergeCell ref="H47:L47"/>
    <mergeCell ref="N47:P47"/>
    <mergeCell ref="R47:S47"/>
    <mergeCell ref="T47:U47"/>
    <mergeCell ref="V47:X47"/>
    <mergeCell ref="B50:G50"/>
    <mergeCell ref="H50:L50"/>
    <mergeCell ref="N50:P50"/>
    <mergeCell ref="R50:S50"/>
    <mergeCell ref="T50:U50"/>
    <mergeCell ref="V50:X50"/>
    <mergeCell ref="B49:G49"/>
    <mergeCell ref="H49:L49"/>
    <mergeCell ref="N49:P49"/>
    <mergeCell ref="R49:S49"/>
    <mergeCell ref="T49:U49"/>
    <mergeCell ref="V49:X49"/>
    <mergeCell ref="B52:G52"/>
    <mergeCell ref="H52:L52"/>
    <mergeCell ref="N52:P52"/>
    <mergeCell ref="R52:S52"/>
    <mergeCell ref="T52:U52"/>
    <mergeCell ref="V52:X52"/>
    <mergeCell ref="B51:G51"/>
    <mergeCell ref="H51:L51"/>
    <mergeCell ref="N51:P51"/>
    <mergeCell ref="R51:S51"/>
    <mergeCell ref="T51:U51"/>
    <mergeCell ref="V51:X51"/>
    <mergeCell ref="B54:G54"/>
    <mergeCell ref="H54:L54"/>
    <mergeCell ref="N54:P54"/>
    <mergeCell ref="R54:S54"/>
    <mergeCell ref="T54:U54"/>
    <mergeCell ref="V54:X54"/>
    <mergeCell ref="B53:G53"/>
    <mergeCell ref="H53:L53"/>
    <mergeCell ref="N53:P53"/>
    <mergeCell ref="R53:S53"/>
    <mergeCell ref="T53:U53"/>
    <mergeCell ref="V53:X53"/>
    <mergeCell ref="B56:G56"/>
    <mergeCell ref="H56:L56"/>
    <mergeCell ref="N56:P56"/>
    <mergeCell ref="R56:S56"/>
    <mergeCell ref="T56:U56"/>
    <mergeCell ref="V56:X56"/>
    <mergeCell ref="B55:G55"/>
    <mergeCell ref="H55:L55"/>
    <mergeCell ref="N55:P55"/>
    <mergeCell ref="R55:S55"/>
    <mergeCell ref="T55:U55"/>
    <mergeCell ref="V55:X55"/>
    <mergeCell ref="B58:G58"/>
    <mergeCell ref="H58:L58"/>
    <mergeCell ref="N58:P58"/>
    <mergeCell ref="R58:S58"/>
    <mergeCell ref="T58:U58"/>
    <mergeCell ref="V58:X58"/>
    <mergeCell ref="B57:G57"/>
    <mergeCell ref="H57:L57"/>
    <mergeCell ref="N57:P57"/>
    <mergeCell ref="R57:S57"/>
    <mergeCell ref="T57:U57"/>
    <mergeCell ref="V57:X57"/>
    <mergeCell ref="B60:G60"/>
    <mergeCell ref="H60:L60"/>
    <mergeCell ref="N60:P60"/>
    <mergeCell ref="R60:S60"/>
    <mergeCell ref="T60:U60"/>
    <mergeCell ref="V60:X60"/>
    <mergeCell ref="B59:G59"/>
    <mergeCell ref="H59:L59"/>
    <mergeCell ref="N59:P59"/>
    <mergeCell ref="R59:S59"/>
    <mergeCell ref="T59:U59"/>
    <mergeCell ref="V59:X59"/>
    <mergeCell ref="B62:G62"/>
    <mergeCell ref="H62:L62"/>
    <mergeCell ref="N62:P62"/>
    <mergeCell ref="R62:S62"/>
    <mergeCell ref="T62:U62"/>
    <mergeCell ref="V62:X62"/>
    <mergeCell ref="B61:G61"/>
    <mergeCell ref="H61:L61"/>
    <mergeCell ref="N61:P61"/>
    <mergeCell ref="R61:S61"/>
    <mergeCell ref="T61:U61"/>
    <mergeCell ref="V61:X61"/>
    <mergeCell ref="B64:G64"/>
    <mergeCell ref="H64:L64"/>
    <mergeCell ref="N64:P64"/>
    <mergeCell ref="R64:S64"/>
    <mergeCell ref="T64:U64"/>
    <mergeCell ref="V64:X64"/>
    <mergeCell ref="B63:G63"/>
    <mergeCell ref="H63:L63"/>
    <mergeCell ref="N63:P63"/>
    <mergeCell ref="R63:S63"/>
    <mergeCell ref="T63:U63"/>
    <mergeCell ref="V63:X63"/>
    <mergeCell ref="B66:G66"/>
    <mergeCell ref="H66:L66"/>
    <mergeCell ref="N66:P66"/>
    <mergeCell ref="R66:S66"/>
    <mergeCell ref="T66:U66"/>
    <mergeCell ref="V66:X66"/>
    <mergeCell ref="B65:G65"/>
    <mergeCell ref="H65:L65"/>
    <mergeCell ref="N65:P65"/>
    <mergeCell ref="R65:S65"/>
    <mergeCell ref="T65:U65"/>
    <mergeCell ref="V65:X65"/>
    <mergeCell ref="B68:G68"/>
    <mergeCell ref="H68:L68"/>
    <mergeCell ref="N68:P68"/>
    <mergeCell ref="R68:S68"/>
    <mergeCell ref="T68:U68"/>
    <mergeCell ref="V68:X68"/>
    <mergeCell ref="B67:G67"/>
    <mergeCell ref="H67:L67"/>
    <mergeCell ref="N67:P67"/>
    <mergeCell ref="R67:S67"/>
    <mergeCell ref="T67:U67"/>
    <mergeCell ref="V67:X67"/>
    <mergeCell ref="B70:G70"/>
    <mergeCell ref="H70:L70"/>
    <mergeCell ref="N70:P70"/>
    <mergeCell ref="R70:S70"/>
    <mergeCell ref="T70:U70"/>
    <mergeCell ref="V70:X70"/>
    <mergeCell ref="B69:G69"/>
    <mergeCell ref="H69:L69"/>
    <mergeCell ref="N69:P69"/>
    <mergeCell ref="R69:S69"/>
    <mergeCell ref="T69:U69"/>
    <mergeCell ref="V69:X69"/>
    <mergeCell ref="B72:G72"/>
    <mergeCell ref="H72:L72"/>
    <mergeCell ref="N72:P72"/>
    <mergeCell ref="R72:S72"/>
    <mergeCell ref="T72:U72"/>
    <mergeCell ref="V72:X72"/>
    <mergeCell ref="B71:G71"/>
    <mergeCell ref="H71:L71"/>
    <mergeCell ref="N71:P71"/>
    <mergeCell ref="R71:S71"/>
    <mergeCell ref="T71:U71"/>
    <mergeCell ref="V71:X71"/>
    <mergeCell ref="B74:G74"/>
    <mergeCell ref="H74:L74"/>
    <mergeCell ref="N74:P74"/>
    <mergeCell ref="R74:S74"/>
    <mergeCell ref="T74:U74"/>
    <mergeCell ref="V74:X74"/>
    <mergeCell ref="B73:G73"/>
    <mergeCell ref="H73:L73"/>
    <mergeCell ref="N73:P73"/>
    <mergeCell ref="R73:S73"/>
    <mergeCell ref="T73:U73"/>
    <mergeCell ref="V73:X73"/>
    <mergeCell ref="B76:G76"/>
    <mergeCell ref="H76:L76"/>
    <mergeCell ref="N76:P76"/>
    <mergeCell ref="R76:S76"/>
    <mergeCell ref="T76:U76"/>
    <mergeCell ref="V76:X76"/>
    <mergeCell ref="B75:G75"/>
    <mergeCell ref="H75:L75"/>
    <mergeCell ref="N75:P75"/>
    <mergeCell ref="R75:S75"/>
    <mergeCell ref="T75:U75"/>
    <mergeCell ref="V75:X75"/>
    <mergeCell ref="B78:G78"/>
    <mergeCell ref="H78:L78"/>
    <mergeCell ref="N78:P78"/>
    <mergeCell ref="R78:S78"/>
    <mergeCell ref="T78:U78"/>
    <mergeCell ref="V78:X78"/>
    <mergeCell ref="B77:G77"/>
    <mergeCell ref="H77:L77"/>
    <mergeCell ref="N77:P77"/>
    <mergeCell ref="R77:S77"/>
    <mergeCell ref="T77:U77"/>
    <mergeCell ref="V77:X77"/>
    <mergeCell ref="B80:G80"/>
    <mergeCell ref="H80:L80"/>
    <mergeCell ref="N80:P80"/>
    <mergeCell ref="R80:S80"/>
    <mergeCell ref="T80:U80"/>
    <mergeCell ref="V80:X80"/>
    <mergeCell ref="B79:G79"/>
    <mergeCell ref="H79:L79"/>
    <mergeCell ref="N79:P79"/>
    <mergeCell ref="R79:S79"/>
    <mergeCell ref="T79:U79"/>
    <mergeCell ref="V79:X79"/>
    <mergeCell ref="B82:G82"/>
    <mergeCell ref="H82:L82"/>
    <mergeCell ref="N82:P82"/>
    <mergeCell ref="R82:S82"/>
    <mergeCell ref="T82:U82"/>
    <mergeCell ref="V82:X82"/>
    <mergeCell ref="B81:G81"/>
    <mergeCell ref="H81:L81"/>
    <mergeCell ref="N81:P81"/>
    <mergeCell ref="R81:S81"/>
    <mergeCell ref="T81:U81"/>
    <mergeCell ref="V81:X81"/>
    <mergeCell ref="B84:G84"/>
    <mergeCell ref="H84:L84"/>
    <mergeCell ref="N84:P84"/>
    <mergeCell ref="R84:S84"/>
    <mergeCell ref="T84:U84"/>
    <mergeCell ref="V84:X84"/>
    <mergeCell ref="B83:G83"/>
    <mergeCell ref="H83:L83"/>
    <mergeCell ref="N83:P83"/>
    <mergeCell ref="R83:S83"/>
    <mergeCell ref="T83:U83"/>
    <mergeCell ref="V83:X83"/>
    <mergeCell ref="B86:G86"/>
    <mergeCell ref="H86:L86"/>
    <mergeCell ref="N86:P86"/>
    <mergeCell ref="R86:S86"/>
    <mergeCell ref="T86:U86"/>
    <mergeCell ref="V86:X86"/>
    <mergeCell ref="B85:G85"/>
    <mergeCell ref="H85:L85"/>
    <mergeCell ref="N85:P85"/>
    <mergeCell ref="R85:S85"/>
    <mergeCell ref="T85:U85"/>
    <mergeCell ref="V85:X85"/>
  </mergeCells>
  <phoneticPr fontId="1"/>
  <pageMargins left="0.78740157480314965" right="0.59055118110236215" top="0.6692913385826772" bottom="0.354330708661417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使用願</vt:lpstr>
      <vt:lpstr>使用者名簿</vt:lpstr>
      <vt:lpstr>使用願!Print_Area</vt:lpstr>
      <vt:lpstr>使用者名簿!Print_Area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2014-01-08T07:37:19Z</cp:lastPrinted>
  <dcterms:created xsi:type="dcterms:W3CDTF">2014-01-08T02:27:55Z</dcterms:created>
  <dcterms:modified xsi:type="dcterms:W3CDTF">2014-09-18T02:22:42Z</dcterms:modified>
</cp:coreProperties>
</file>